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C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 每日礼包
2 每周礼包
3 每月礼包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H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<sst xmlns="http://schemas.openxmlformats.org/spreadsheetml/2006/main" count="255" uniqueCount="136">
  <si>
    <t>id</t>
  </si>
  <si>
    <t>排序</t>
  </si>
  <si>
    <t>类型</t>
  </si>
  <si>
    <t>f_name</t>
  </si>
  <si>
    <t>礼包内容</t>
  </si>
  <si>
    <t>购买次数</t>
  </si>
  <si>
    <t>充值id</t>
  </si>
  <si>
    <t>开服x天后新礼包名称</t>
  </si>
  <si>
    <t>开服x天后新礼包内容</t>
  </si>
  <si>
    <t>开服x天后新购买次数</t>
  </si>
  <si>
    <t>f_id</t>
  </si>
  <si>
    <t>f_sort</t>
  </si>
  <si>
    <t>f_PackType</t>
  </si>
  <si>
    <t>f_Item</t>
  </si>
  <si>
    <t>f_BuyTimes</t>
  </si>
  <si>
    <t>f_PurchaseID</t>
  </si>
  <si>
    <t>f_name_1</t>
  </si>
  <si>
    <t>f_Item_1</t>
  </si>
  <si>
    <t>f_BuyTimes_1</t>
  </si>
  <si>
    <t>uint32</t>
  </si>
  <si>
    <t>byte</t>
  </si>
  <si>
    <t>string</t>
  </si>
  <si>
    <t>ushort</t>
  </si>
  <si>
    <t>1</t>
  </si>
  <si>
    <t>每日免费礼包</t>
  </si>
  <si>
    <t>1-60|2-1000</t>
  </si>
  <si>
    <t>0</t>
  </si>
  <si>
    <t>2</t>
  </si>
  <si>
    <t>优惠日常礼包</t>
  </si>
  <si>
    <t>3</t>
  </si>
  <si>
    <t>1-60|3-30</t>
  </si>
  <si>
    <t>水晶</t>
  </si>
  <si>
    <t>鸡腿</t>
  </si>
  <si>
    <t>优惠宠物礼包</t>
  </si>
  <si>
    <t>4</t>
  </si>
  <si>
    <t>1-60|335-3|9-12</t>
  </si>
  <si>
    <t>森林号角</t>
  </si>
  <si>
    <t>加速卷</t>
  </si>
  <si>
    <t>优惠战旗礼包</t>
  </si>
  <si>
    <t>5</t>
  </si>
  <si>
    <t>1-300|19-6|8-700</t>
  </si>
  <si>
    <t>召旗令</t>
  </si>
  <si>
    <t>旗魂石</t>
  </si>
  <si>
    <t>优惠神器礼包</t>
  </si>
  <si>
    <t>6</t>
  </si>
  <si>
    <t>1-680|84-120|3-50</t>
  </si>
  <si>
    <t>黑玄铁</t>
  </si>
  <si>
    <t>优惠宝石礼包</t>
  </si>
  <si>
    <t>7</t>
  </si>
  <si>
    <t>1-980|59-12|3-80</t>
  </si>
  <si>
    <t>宝石券</t>
  </si>
  <si>
    <t>优惠战力礼包</t>
  </si>
  <si>
    <t>8</t>
  </si>
  <si>
    <t>1-1280|19-36|102-50</t>
  </si>
  <si>
    <t>鬼火</t>
  </si>
  <si>
    <t>优惠进阶礼包</t>
  </si>
  <si>
    <t>9</t>
  </si>
  <si>
    <t>1-3280|12-160|11-3</t>
  </si>
  <si>
    <t>亡魂</t>
  </si>
  <si>
    <t>英魂</t>
  </si>
  <si>
    <t>每周免费礼包</t>
  </si>
  <si>
    <t>1-50|2-5000</t>
  </si>
  <si>
    <t>10</t>
  </si>
  <si>
    <t>福利超值祈福礼包</t>
  </si>
  <si>
    <t>1-300|31-9000|3-30</t>
  </si>
  <si>
    <t>月亮石</t>
  </si>
  <si>
    <t>11</t>
  </si>
  <si>
    <t>福利超值宠物礼包</t>
  </si>
  <si>
    <t>1-680|32-180|336-3000</t>
  </si>
  <si>
    <t>精华碎片</t>
  </si>
  <si>
    <t>龙蛇果</t>
  </si>
  <si>
    <t>12</t>
  </si>
  <si>
    <t>福利超值神器礼包</t>
  </si>
  <si>
    <t>1-980|84-120|8-1200</t>
  </si>
  <si>
    <t>13</t>
  </si>
  <si>
    <t>福利超值宝石礼包</t>
  </si>
  <si>
    <t>1-3280|99-5|26-3</t>
  </si>
  <si>
    <t>四级宝石券</t>
  </si>
  <si>
    <t>月泉之露</t>
  </si>
  <si>
    <t>14</t>
  </si>
  <si>
    <t>福利超值佣兵礼包</t>
  </si>
  <si>
    <t>1-3280|293-70|104-5000</t>
  </si>
  <si>
    <t>雇佣合同</t>
  </si>
  <si>
    <t>战勋</t>
  </si>
  <si>
    <t>15</t>
  </si>
  <si>
    <t>福利超值战力礼包</t>
  </si>
  <si>
    <t>1-6480|19-55|102-80</t>
  </si>
  <si>
    <t>102</t>
  </si>
  <si>
    <t>16</t>
  </si>
  <si>
    <t>福利超值进阶礼包</t>
  </si>
  <si>
    <t>1-6480|335-55|336-6000</t>
  </si>
  <si>
    <t>17</t>
  </si>
  <si>
    <t>每月免费礼包</t>
  </si>
  <si>
    <t>1-300|2-13000|42-10</t>
  </si>
  <si>
    <t>18</t>
  </si>
  <si>
    <t>至尊畅享祈福礼包</t>
  </si>
  <si>
    <t>1-1280|31-8000|32-380</t>
  </si>
  <si>
    <t>19</t>
  </si>
  <si>
    <t>至尊畅享神器礼包</t>
  </si>
  <si>
    <t>1-3280|85-1|84-300</t>
  </si>
  <si>
    <t>神兵魔方</t>
  </si>
  <si>
    <t>20</t>
  </si>
  <si>
    <t>至尊畅享战旗礼包</t>
  </si>
  <si>
    <t>1-6480|8-4000|105-15000</t>
  </si>
  <si>
    <t>符片</t>
  </si>
  <si>
    <t>21</t>
  </si>
  <si>
    <t>至尊畅享宠物礼包</t>
  </si>
  <si>
    <t>1-6480|3-180|336-12000</t>
  </si>
  <si>
    <t>336</t>
  </si>
  <si>
    <t>22</t>
  </si>
  <si>
    <t>至尊畅享光环礼包</t>
  </si>
  <si>
    <t>1-6480|12-160|20-160</t>
  </si>
  <si>
    <t>环石</t>
  </si>
  <si>
    <t>23</t>
  </si>
  <si>
    <t>至尊畅享战力礼包</t>
  </si>
  <si>
    <t>1-6480|102-60|11-3</t>
  </si>
  <si>
    <t>24</t>
  </si>
  <si>
    <t>至尊畅享进阶礼包</t>
  </si>
  <si>
    <t>1-6480|104-5000|106-3000</t>
  </si>
  <si>
    <t>灵符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</si>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</sst>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rgb="FF1F2329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1F2329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/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/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  <border>
      <left style="medium">
        <color rgb="FF1F2329"/>
      </left>
      <right/>
      <top style="medium">
        <color rgb="FF1F23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A13" workbookViewId="0">
      <selection activeCell="H25" sqref="H25"/>
    </sheetView>
  </sheetViews>
  <sheetFormatPr defaultColWidth="9" defaultRowHeight="14"/>
  <cols>
    <col min="1" max="3" width="9" style="5"/>
    <col min="4" max="4" width="17.8333333333333" style="5" customWidth="1"/>
    <col min="5" max="5" width="26.25" style="5" customWidth="1"/>
    <col min="6" max="6" width="9" style="5"/>
    <col min="7" max="9" width="12" style="6" customWidth="1"/>
    <col min="10" max="10" width="11.5833333333333" style="5" customWidth="1"/>
  </cols>
  <sheetData>
    <row r="1" ht="14.75" spans="1:14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7" t="s">
        <v>9</v>
      </c>
      <c r="K1" s="17"/>
      <c r="L1" s="18"/>
      <c r="M1" s="18"/>
      <c r="N1" s="18"/>
    </row>
    <row r="2" ht="14.75" spans="1:14">
      <c r="A2" s="7" t="s">
        <v>10</v>
      </c>
      <c r="B2" s="7" t="s">
        <v>11</v>
      </c>
      <c r="C2" s="7" t="s">
        <v>12</v>
      </c>
      <c r="D2" s="7" t="s">
        <v>3</v>
      </c>
      <c r="E2" s="10" t="s">
        <v>13</v>
      </c>
      <c r="F2" s="7" t="s">
        <v>14</v>
      </c>
      <c r="G2" s="9" t="s">
        <v>15</v>
      </c>
      <c r="H2" s="7" t="s">
        <v>16</v>
      </c>
      <c r="I2" s="10" t="s">
        <v>17</v>
      </c>
      <c r="J2" s="7" t="s">
        <v>18</v>
      </c>
      <c r="K2" s="17"/>
      <c r="L2" s="18"/>
      <c r="M2" s="18"/>
      <c r="N2" s="18"/>
    </row>
    <row r="3" ht="14.75" spans="1:14">
      <c r="A3" s="7" t="s">
        <v>19</v>
      </c>
      <c r="B3" s="7" t="s">
        <v>19</v>
      </c>
      <c r="C3" s="7" t="s">
        <v>20</v>
      </c>
      <c r="D3" s="7" t="s">
        <v>21</v>
      </c>
      <c r="E3" s="11" t="s">
        <v>21</v>
      </c>
      <c r="F3" s="7" t="s">
        <v>20</v>
      </c>
      <c r="G3" s="9" t="s">
        <v>22</v>
      </c>
      <c r="H3" s="7" t="s">
        <v>21</v>
      </c>
      <c r="I3" s="11" t="s">
        <v>21</v>
      </c>
      <c r="J3" s="7" t="s">
        <v>20</v>
      </c>
      <c r="K3" s="17"/>
      <c r="L3" s="18"/>
      <c r="M3" s="18"/>
      <c r="N3" s="18"/>
    </row>
    <row r="4" ht="14.75" spans="1:14">
      <c r="A4" s="7">
        <v>1</v>
      </c>
      <c r="B4" s="12">
        <v>1</v>
      </c>
      <c r="C4" s="12" t="s">
        <v>23</v>
      </c>
      <c r="D4" s="7">
        <v>1</v>
      </c>
      <c r="E4" s="13">
        <v>1</v>
      </c>
      <c r="F4" s="7" t="s">
        <v>23</v>
      </c>
      <c r="G4" s="9" t="s">
        <v>23</v>
      </c>
      <c r="H4" s="7">
        <v>1</v>
      </c>
      <c r="I4" s="13">
        <v>1</v>
      </c>
      <c r="J4" s="7" t="s">
        <v>23</v>
      </c>
      <c r="K4" s="17"/>
      <c r="L4" s="18"/>
      <c r="M4" s="18"/>
      <c r="N4" s="18"/>
    </row>
    <row r="5" ht="14.75" spans="1:18">
      <c r="A5" s="12">
        <v>1</v>
      </c>
      <c r="B5" s="12" t="s">
        <v>23</v>
      </c>
      <c r="C5" s="12" t="s">
        <v>23</v>
      </c>
      <c r="D5" s="12" t="s">
        <v>24</v>
      </c>
      <c r="E5" s="14" t="s">
        <v>25</v>
      </c>
      <c r="F5" s="5">
        <v>1</v>
      </c>
      <c r="G5" s="9" t="s">
        <v>26</v>
      </c>
      <c r="H5" s="12" t="s">
        <v>24</v>
      </c>
      <c r="I5" s="14" t="s">
        <v>25</v>
      </c>
      <c r="J5" s="5">
        <v>1</v>
      </c>
      <c r="K5" s="15"/>
      <c r="L5" s="15"/>
      <c r="M5" s="19"/>
      <c r="N5" s="19"/>
      <c r="O5" s="19"/>
      <c r="P5" s="19"/>
      <c r="Q5" s="24"/>
      <c r="R5" s="15"/>
    </row>
    <row r="6" ht="14.75" spans="1:20">
      <c r="A6" s="12">
        <v>2</v>
      </c>
      <c r="B6" s="12" t="s">
        <v>27</v>
      </c>
      <c r="C6" s="12" t="s">
        <v>23</v>
      </c>
      <c r="D6" s="12" t="s">
        <v>28</v>
      </c>
      <c r="E6" s="14" t="str">
        <f>_xlfn.CONCAT("1","-",L6,"|",N6,"-",O6)</f>
        <v>1-60|3-30</v>
      </c>
      <c r="F6" s="15">
        <v>1</v>
      </c>
      <c r="G6" s="9" t="s">
        <v>29</v>
      </c>
      <c r="H6" s="12" t="s">
        <v>28</v>
      </c>
      <c r="I6" s="14" t="s">
        <v>30</v>
      </c>
      <c r="J6" s="15">
        <v>1</v>
      </c>
      <c r="K6" s="15" t="s">
        <v>31</v>
      </c>
      <c r="L6" s="15">
        <v>60</v>
      </c>
      <c r="M6" s="19" t="s">
        <v>32</v>
      </c>
      <c r="N6" s="19">
        <v>3</v>
      </c>
      <c r="O6" s="19">
        <v>30</v>
      </c>
      <c r="P6" s="19"/>
      <c r="Q6" s="24"/>
      <c r="R6" s="15"/>
      <c r="T6" s="25"/>
    </row>
    <row r="7" ht="14.75" spans="1:18">
      <c r="A7" s="12">
        <v>3</v>
      </c>
      <c r="B7" s="12" t="s">
        <v>29</v>
      </c>
      <c r="C7" s="12" t="s">
        <v>23</v>
      </c>
      <c r="D7" s="12" t="s">
        <v>33</v>
      </c>
      <c r="E7" s="14" t="str">
        <f>_xlfn.CONCAT("1","-",L7,"|",N7,"-",O7,"|",Q7,"-",R7)</f>
        <v>1-60|335-3|9-12</v>
      </c>
      <c r="F7" s="15">
        <v>3</v>
      </c>
      <c r="G7" s="9" t="s">
        <v>34</v>
      </c>
      <c r="H7" s="12" t="s">
        <v>33</v>
      </c>
      <c r="I7" s="14" t="s">
        <v>35</v>
      </c>
      <c r="J7" s="15">
        <v>3</v>
      </c>
      <c r="K7" s="15" t="s">
        <v>31</v>
      </c>
      <c r="L7" s="20">
        <v>60</v>
      </c>
      <c r="M7" s="19" t="s">
        <v>36</v>
      </c>
      <c r="N7" s="19">
        <v>335</v>
      </c>
      <c r="O7" s="20">
        <v>3</v>
      </c>
      <c r="P7" s="19" t="s">
        <v>37</v>
      </c>
      <c r="Q7" s="24">
        <v>9</v>
      </c>
      <c r="R7" s="15">
        <v>12</v>
      </c>
    </row>
    <row r="8" ht="14.75" spans="1:18">
      <c r="A8" s="12">
        <v>4</v>
      </c>
      <c r="B8" s="12" t="s">
        <v>34</v>
      </c>
      <c r="C8" s="12" t="s">
        <v>23</v>
      </c>
      <c r="D8" s="12" t="s">
        <v>38</v>
      </c>
      <c r="E8" s="14" t="str">
        <f>_xlfn.CONCAT("1","-",L8,"|",N8,"-",O8,"|",Q8,"-",R8)</f>
        <v>1-300|19-6|8-700</v>
      </c>
      <c r="F8" s="15">
        <v>3</v>
      </c>
      <c r="G8" s="9" t="s">
        <v>39</v>
      </c>
      <c r="H8" s="12" t="s">
        <v>38</v>
      </c>
      <c r="I8" s="14" t="s">
        <v>40</v>
      </c>
      <c r="J8" s="15">
        <v>3</v>
      </c>
      <c r="K8" s="15" t="s">
        <v>31</v>
      </c>
      <c r="L8" s="20">
        <v>300</v>
      </c>
      <c r="M8" s="20" t="s">
        <v>41</v>
      </c>
      <c r="N8" s="21">
        <v>19</v>
      </c>
      <c r="O8" s="20">
        <v>6</v>
      </c>
      <c r="P8" s="20" t="s">
        <v>42</v>
      </c>
      <c r="Q8" s="26">
        <v>8</v>
      </c>
      <c r="R8" s="15">
        <v>700</v>
      </c>
    </row>
    <row r="9" ht="14.75" spans="1:18">
      <c r="A9" s="12">
        <v>5</v>
      </c>
      <c r="B9" s="12" t="s">
        <v>39</v>
      </c>
      <c r="C9" s="12" t="s">
        <v>23</v>
      </c>
      <c r="D9" s="12" t="s">
        <v>43</v>
      </c>
      <c r="E9" s="14" t="str">
        <f t="shared" ref="E9:E20" si="0">_xlfn.CONCAT("1","-",L9,"|",N9,"-",O9,"|",Q9,"-",R9)</f>
        <v>1-680|84-120|3-50</v>
      </c>
      <c r="F9" s="15">
        <v>3</v>
      </c>
      <c r="G9" s="9" t="s">
        <v>44</v>
      </c>
      <c r="H9" s="12" t="s">
        <v>43</v>
      </c>
      <c r="I9" s="14" t="s">
        <v>45</v>
      </c>
      <c r="J9" s="15">
        <v>3</v>
      </c>
      <c r="K9" s="15" t="s">
        <v>31</v>
      </c>
      <c r="L9" s="20">
        <v>680</v>
      </c>
      <c r="M9" s="15" t="s">
        <v>46</v>
      </c>
      <c r="N9" s="15">
        <v>84</v>
      </c>
      <c r="O9" s="20">
        <v>120</v>
      </c>
      <c r="P9" s="20" t="s">
        <v>32</v>
      </c>
      <c r="Q9" s="15">
        <v>3</v>
      </c>
      <c r="R9" s="15">
        <v>50</v>
      </c>
    </row>
    <row r="10" ht="14.75" spans="1:18">
      <c r="A10" s="12">
        <v>6</v>
      </c>
      <c r="B10" s="12" t="s">
        <v>44</v>
      </c>
      <c r="C10" s="12" t="s">
        <v>23</v>
      </c>
      <c r="D10" s="12" t="s">
        <v>47</v>
      </c>
      <c r="E10" s="14" t="str">
        <f t="shared" si="0"/>
        <v>1-980|59-12|3-80</v>
      </c>
      <c r="F10" s="15">
        <v>3</v>
      </c>
      <c r="G10" s="9" t="s">
        <v>48</v>
      </c>
      <c r="H10" s="12" t="s">
        <v>47</v>
      </c>
      <c r="I10" s="14" t="s">
        <v>49</v>
      </c>
      <c r="J10" s="15">
        <v>3</v>
      </c>
      <c r="K10" s="15" t="s">
        <v>31</v>
      </c>
      <c r="L10" s="20">
        <v>980</v>
      </c>
      <c r="M10" s="15" t="s">
        <v>50</v>
      </c>
      <c r="N10" s="15">
        <v>59</v>
      </c>
      <c r="O10" s="20">
        <v>12</v>
      </c>
      <c r="P10" s="20" t="s">
        <v>32</v>
      </c>
      <c r="Q10" s="15">
        <v>3</v>
      </c>
      <c r="R10" s="15">
        <v>80</v>
      </c>
    </row>
    <row r="11" ht="14.75" spans="1:18">
      <c r="A11" s="12">
        <v>7</v>
      </c>
      <c r="B11" s="12" t="s">
        <v>48</v>
      </c>
      <c r="C11" s="12" t="s">
        <v>23</v>
      </c>
      <c r="D11" s="12" t="s">
        <v>51</v>
      </c>
      <c r="E11" s="14" t="str">
        <f t="shared" si="0"/>
        <v>1-1280|19-36|102-50</v>
      </c>
      <c r="F11" s="15">
        <v>3</v>
      </c>
      <c r="G11" s="9" t="s">
        <v>52</v>
      </c>
      <c r="H11" s="12" t="s">
        <v>51</v>
      </c>
      <c r="I11" s="14" t="s">
        <v>53</v>
      </c>
      <c r="J11" s="15">
        <v>3</v>
      </c>
      <c r="K11" s="15" t="s">
        <v>31</v>
      </c>
      <c r="L11" s="20">
        <v>1280</v>
      </c>
      <c r="M11" s="20" t="s">
        <v>41</v>
      </c>
      <c r="N11" s="15">
        <v>19</v>
      </c>
      <c r="O11" s="20">
        <v>36</v>
      </c>
      <c r="P11" s="20" t="s">
        <v>54</v>
      </c>
      <c r="Q11" s="15">
        <v>102</v>
      </c>
      <c r="R11" s="15">
        <v>50</v>
      </c>
    </row>
    <row r="12" ht="14.75" spans="1:18">
      <c r="A12" s="12">
        <v>8</v>
      </c>
      <c r="B12" s="12" t="s">
        <v>52</v>
      </c>
      <c r="C12" s="12" t="s">
        <v>23</v>
      </c>
      <c r="D12" s="12" t="s">
        <v>55</v>
      </c>
      <c r="E12" s="14" t="str">
        <f t="shared" si="0"/>
        <v>1-3280|12-160|11-3</v>
      </c>
      <c r="F12" s="15">
        <v>3</v>
      </c>
      <c r="G12" s="9" t="s">
        <v>56</v>
      </c>
      <c r="H12" s="12" t="s">
        <v>55</v>
      </c>
      <c r="I12" s="14" t="s">
        <v>57</v>
      </c>
      <c r="J12" s="15">
        <v>3</v>
      </c>
      <c r="K12" s="15" t="s">
        <v>31</v>
      </c>
      <c r="L12" s="20">
        <v>3280</v>
      </c>
      <c r="M12" s="15" t="s">
        <v>58</v>
      </c>
      <c r="N12" s="15">
        <v>12</v>
      </c>
      <c r="O12" s="20">
        <v>160</v>
      </c>
      <c r="P12" s="20" t="s">
        <v>59</v>
      </c>
      <c r="Q12" s="15">
        <v>11</v>
      </c>
      <c r="R12" s="15">
        <v>3</v>
      </c>
    </row>
    <row r="13" ht="14.75" spans="1:10">
      <c r="A13" s="12">
        <v>9</v>
      </c>
      <c r="B13" s="12" t="s">
        <v>56</v>
      </c>
      <c r="C13" s="12" t="s">
        <v>27</v>
      </c>
      <c r="D13" s="12" t="s">
        <v>60</v>
      </c>
      <c r="E13" s="14" t="s">
        <v>61</v>
      </c>
      <c r="F13" s="16">
        <v>1</v>
      </c>
      <c r="H13" s="12" t="s">
        <v>60</v>
      </c>
      <c r="I13" s="14" t="s">
        <v>61</v>
      </c>
      <c r="J13" s="15">
        <v>1</v>
      </c>
    </row>
    <row r="14" ht="14.75" spans="1:18">
      <c r="A14" s="12">
        <v>10</v>
      </c>
      <c r="B14" s="12" t="s">
        <v>62</v>
      </c>
      <c r="C14" s="12" t="s">
        <v>27</v>
      </c>
      <c r="D14" s="12" t="s">
        <v>63</v>
      </c>
      <c r="E14" s="14" t="str">
        <f t="shared" si="0"/>
        <v>1-300|31-9000|3-30</v>
      </c>
      <c r="F14" s="15">
        <v>10</v>
      </c>
      <c r="G14" s="6">
        <v>121</v>
      </c>
      <c r="H14" s="12" t="s">
        <v>63</v>
      </c>
      <c r="I14" s="14" t="s">
        <v>64</v>
      </c>
      <c r="J14" s="15">
        <v>10</v>
      </c>
      <c r="K14" s="15" t="s">
        <v>31</v>
      </c>
      <c r="L14" s="20">
        <v>300</v>
      </c>
      <c r="M14" s="15" t="s">
        <v>65</v>
      </c>
      <c r="N14" s="15">
        <v>31</v>
      </c>
      <c r="O14" s="20">
        <v>9000</v>
      </c>
      <c r="P14" s="20" t="s">
        <v>32</v>
      </c>
      <c r="Q14" s="15">
        <v>3</v>
      </c>
      <c r="R14" s="27">
        <v>30</v>
      </c>
    </row>
    <row r="15" ht="14.75" spans="1:18">
      <c r="A15" s="12">
        <v>11</v>
      </c>
      <c r="B15" s="12" t="s">
        <v>66</v>
      </c>
      <c r="C15" s="12" t="s">
        <v>27</v>
      </c>
      <c r="D15" s="12" t="s">
        <v>67</v>
      </c>
      <c r="E15" s="14" t="str">
        <f t="shared" si="0"/>
        <v>1-680|32-180|336-3000</v>
      </c>
      <c r="F15" s="15">
        <v>10</v>
      </c>
      <c r="G15" s="6">
        <v>122</v>
      </c>
      <c r="H15" s="12" t="s">
        <v>67</v>
      </c>
      <c r="I15" s="14" t="s">
        <v>68</v>
      </c>
      <c r="J15" s="15">
        <v>10</v>
      </c>
      <c r="K15" s="15" t="s">
        <v>31</v>
      </c>
      <c r="L15" s="20">
        <v>680</v>
      </c>
      <c r="M15" s="15" t="s">
        <v>69</v>
      </c>
      <c r="N15" s="15">
        <v>32</v>
      </c>
      <c r="O15" s="20">
        <v>180</v>
      </c>
      <c r="P15" s="20" t="s">
        <v>70</v>
      </c>
      <c r="Q15" s="15">
        <v>336</v>
      </c>
      <c r="R15" s="27">
        <v>3000</v>
      </c>
    </row>
    <row r="16" ht="14.75" spans="1:18">
      <c r="A16" s="12">
        <v>12</v>
      </c>
      <c r="B16" s="12" t="s">
        <v>71</v>
      </c>
      <c r="C16" s="12" t="s">
        <v>27</v>
      </c>
      <c r="D16" s="12" t="s">
        <v>72</v>
      </c>
      <c r="E16" s="14" t="str">
        <f t="shared" si="0"/>
        <v>1-980|84-120|8-1200</v>
      </c>
      <c r="F16" s="15">
        <v>10</v>
      </c>
      <c r="G16" s="6">
        <v>123</v>
      </c>
      <c r="H16" s="12" t="s">
        <v>72</v>
      </c>
      <c r="I16" s="14" t="s">
        <v>73</v>
      </c>
      <c r="J16" s="15">
        <v>10</v>
      </c>
      <c r="K16" s="15" t="s">
        <v>31</v>
      </c>
      <c r="L16" s="20">
        <v>980</v>
      </c>
      <c r="M16" s="15" t="s">
        <v>46</v>
      </c>
      <c r="N16" s="15">
        <v>84</v>
      </c>
      <c r="O16" s="20">
        <v>120</v>
      </c>
      <c r="P16" s="20" t="s">
        <v>42</v>
      </c>
      <c r="Q16" s="15">
        <v>8</v>
      </c>
      <c r="R16" s="27">
        <v>1200</v>
      </c>
    </row>
    <row r="17" ht="14.75" spans="1:18">
      <c r="A17" s="12">
        <v>13</v>
      </c>
      <c r="B17" s="12" t="s">
        <v>74</v>
      </c>
      <c r="C17" s="12" t="s">
        <v>27</v>
      </c>
      <c r="D17" s="12" t="s">
        <v>75</v>
      </c>
      <c r="E17" s="14" t="str">
        <f t="shared" si="0"/>
        <v>1-3280|99-5|26-3</v>
      </c>
      <c r="F17" s="15">
        <v>10</v>
      </c>
      <c r="G17" s="6">
        <v>124</v>
      </c>
      <c r="H17" s="12" t="s">
        <v>75</v>
      </c>
      <c r="I17" s="14" t="s">
        <v>76</v>
      </c>
      <c r="J17" s="15">
        <v>10</v>
      </c>
      <c r="K17" s="15" t="s">
        <v>31</v>
      </c>
      <c r="L17" s="20">
        <v>3280</v>
      </c>
      <c r="M17" s="15" t="s">
        <v>77</v>
      </c>
      <c r="N17" s="15">
        <v>99</v>
      </c>
      <c r="O17" s="20">
        <v>5</v>
      </c>
      <c r="P17" s="20" t="s">
        <v>78</v>
      </c>
      <c r="Q17" s="15">
        <v>26</v>
      </c>
      <c r="R17" s="27">
        <v>3</v>
      </c>
    </row>
    <row r="18" ht="14.75" spans="1:18">
      <c r="A18" s="12">
        <v>14</v>
      </c>
      <c r="B18" s="12" t="s">
        <v>79</v>
      </c>
      <c r="C18" s="12" t="s">
        <v>27</v>
      </c>
      <c r="D18" s="12" t="s">
        <v>80</v>
      </c>
      <c r="E18" s="14" t="str">
        <f t="shared" si="0"/>
        <v>1-3280|293-70|104-5000</v>
      </c>
      <c r="F18" s="15">
        <v>10</v>
      </c>
      <c r="G18" s="6">
        <v>125</v>
      </c>
      <c r="H18" s="12" t="s">
        <v>80</v>
      </c>
      <c r="I18" s="14" t="s">
        <v>81</v>
      </c>
      <c r="J18" s="15">
        <v>10</v>
      </c>
      <c r="K18" s="15" t="s">
        <v>31</v>
      </c>
      <c r="L18" s="20">
        <v>3280</v>
      </c>
      <c r="M18" s="20" t="s">
        <v>82</v>
      </c>
      <c r="N18" s="15">
        <v>293</v>
      </c>
      <c r="O18" s="20">
        <v>70</v>
      </c>
      <c r="P18" s="20" t="s">
        <v>83</v>
      </c>
      <c r="Q18" s="15">
        <v>104</v>
      </c>
      <c r="R18" s="27">
        <v>5000</v>
      </c>
    </row>
    <row r="19" ht="14.75" spans="1:18">
      <c r="A19" s="12">
        <v>15</v>
      </c>
      <c r="B19" s="12" t="s">
        <v>84</v>
      </c>
      <c r="C19" s="12" t="s">
        <v>27</v>
      </c>
      <c r="D19" s="12" t="s">
        <v>85</v>
      </c>
      <c r="E19" s="14" t="str">
        <f t="shared" si="0"/>
        <v>1-6480|19-55|102-80</v>
      </c>
      <c r="F19" s="15">
        <v>10</v>
      </c>
      <c r="G19" s="6">
        <v>126</v>
      </c>
      <c r="H19" s="12" t="s">
        <v>85</v>
      </c>
      <c r="I19" s="14" t="s">
        <v>86</v>
      </c>
      <c r="J19" s="15">
        <v>10</v>
      </c>
      <c r="K19" s="15" t="s">
        <v>31</v>
      </c>
      <c r="L19" s="20">
        <v>6480</v>
      </c>
      <c r="M19" s="20" t="s">
        <v>41</v>
      </c>
      <c r="N19" s="15">
        <v>19</v>
      </c>
      <c r="O19" s="20">
        <v>55</v>
      </c>
      <c r="P19" s="20" t="s">
        <v>54</v>
      </c>
      <c r="Q19" s="28" t="s">
        <v>87</v>
      </c>
      <c r="R19" s="27">
        <v>80</v>
      </c>
    </row>
    <row r="20" ht="14.75" spans="1:18">
      <c r="A20" s="12">
        <v>16</v>
      </c>
      <c r="B20" s="12" t="s">
        <v>88</v>
      </c>
      <c r="C20" s="5">
        <v>2</v>
      </c>
      <c r="D20" s="12" t="s">
        <v>89</v>
      </c>
      <c r="E20" s="14" t="str">
        <f t="shared" si="0"/>
        <v>1-6480|335-55|336-6000</v>
      </c>
      <c r="F20" s="15">
        <v>10</v>
      </c>
      <c r="G20" s="6">
        <v>411</v>
      </c>
      <c r="H20" s="12" t="s">
        <v>89</v>
      </c>
      <c r="I20" s="14" t="s">
        <v>90</v>
      </c>
      <c r="J20" s="15">
        <v>10</v>
      </c>
      <c r="K20" s="15" t="s">
        <v>31</v>
      </c>
      <c r="L20" s="20">
        <v>6480</v>
      </c>
      <c r="M20" s="20" t="s">
        <v>36</v>
      </c>
      <c r="N20" s="15">
        <v>335</v>
      </c>
      <c r="O20" s="20">
        <v>55</v>
      </c>
      <c r="P20" s="20" t="s">
        <v>70</v>
      </c>
      <c r="Q20" s="15">
        <v>336</v>
      </c>
      <c r="R20" s="27">
        <v>6000</v>
      </c>
    </row>
    <row r="21" ht="14.75" spans="1:10">
      <c r="A21" s="12">
        <v>17</v>
      </c>
      <c r="B21" s="12" t="s">
        <v>91</v>
      </c>
      <c r="C21" s="12" t="s">
        <v>29</v>
      </c>
      <c r="D21" s="12" t="s">
        <v>92</v>
      </c>
      <c r="E21" s="14" t="s">
        <v>93</v>
      </c>
      <c r="F21" s="16">
        <v>1</v>
      </c>
      <c r="H21" s="12" t="s">
        <v>92</v>
      </c>
      <c r="I21" s="14" t="s">
        <v>93</v>
      </c>
      <c r="J21" s="16">
        <v>1</v>
      </c>
    </row>
    <row r="22" ht="14.75" spans="1:18">
      <c r="A22" s="12">
        <v>18</v>
      </c>
      <c r="B22" s="12" t="s">
        <v>94</v>
      </c>
      <c r="C22" s="12" t="s">
        <v>29</v>
      </c>
      <c r="D22" s="12" t="s">
        <v>95</v>
      </c>
      <c r="E22" s="14" t="str">
        <f t="shared" ref="E22:E28" si="1">_xlfn.CONCAT("1","-",L22,"|",N22,"-",O22,"|",Q22,"-",R22)</f>
        <v>1-1280|31-8000|32-380</v>
      </c>
      <c r="F22" s="15">
        <v>50</v>
      </c>
      <c r="G22" s="6">
        <v>413</v>
      </c>
      <c r="H22" s="12" t="s">
        <v>95</v>
      </c>
      <c r="I22" s="14" t="s">
        <v>96</v>
      </c>
      <c r="J22" s="15">
        <v>50</v>
      </c>
      <c r="K22" s="15" t="s">
        <v>31</v>
      </c>
      <c r="L22" s="20">
        <v>1280</v>
      </c>
      <c r="M22" s="20" t="s">
        <v>65</v>
      </c>
      <c r="N22" s="15">
        <v>31</v>
      </c>
      <c r="O22" s="20">
        <v>8000</v>
      </c>
      <c r="P22" s="20" t="s">
        <v>69</v>
      </c>
      <c r="Q22" s="15">
        <v>32</v>
      </c>
      <c r="R22" s="27">
        <v>380</v>
      </c>
    </row>
    <row r="23" ht="14.75" spans="1:18">
      <c r="A23" s="12">
        <v>19</v>
      </c>
      <c r="B23" s="12" t="s">
        <v>97</v>
      </c>
      <c r="C23" s="12" t="s">
        <v>29</v>
      </c>
      <c r="D23" s="12" t="s">
        <v>98</v>
      </c>
      <c r="E23" s="14" t="str">
        <f t="shared" si="1"/>
        <v>1-3280|85-1|84-300</v>
      </c>
      <c r="F23" s="15">
        <v>50</v>
      </c>
      <c r="G23" s="6">
        <v>414</v>
      </c>
      <c r="H23" s="12" t="s">
        <v>98</v>
      </c>
      <c r="I23" s="14" t="s">
        <v>99</v>
      </c>
      <c r="J23" s="15">
        <v>50</v>
      </c>
      <c r="K23" s="15" t="s">
        <v>31</v>
      </c>
      <c r="L23" s="20">
        <v>3280</v>
      </c>
      <c r="M23" s="20" t="s">
        <v>100</v>
      </c>
      <c r="N23" s="15">
        <v>85</v>
      </c>
      <c r="O23" s="20">
        <v>1</v>
      </c>
      <c r="P23" s="20" t="s">
        <v>46</v>
      </c>
      <c r="Q23" s="15">
        <v>84</v>
      </c>
      <c r="R23" s="27">
        <v>300</v>
      </c>
    </row>
    <row r="24" ht="14.75" spans="1:18">
      <c r="A24" s="12">
        <v>20</v>
      </c>
      <c r="B24" s="12" t="s">
        <v>101</v>
      </c>
      <c r="C24" s="12" t="s">
        <v>29</v>
      </c>
      <c r="D24" s="12" t="s">
        <v>102</v>
      </c>
      <c r="E24" s="14" t="str">
        <f t="shared" si="1"/>
        <v>1-6480|8-4000|105-15000</v>
      </c>
      <c r="F24" s="15">
        <v>50</v>
      </c>
      <c r="G24" s="6">
        <v>415</v>
      </c>
      <c r="H24" s="12" t="s">
        <v>102</v>
      </c>
      <c r="I24" s="14" t="s">
        <v>103</v>
      </c>
      <c r="J24" s="15">
        <v>50</v>
      </c>
      <c r="K24" s="15" t="s">
        <v>31</v>
      </c>
      <c r="L24" s="20">
        <v>6480</v>
      </c>
      <c r="M24" s="20" t="s">
        <v>42</v>
      </c>
      <c r="N24" s="19">
        <v>8</v>
      </c>
      <c r="O24" s="20">
        <v>4000</v>
      </c>
      <c r="P24" s="20" t="s">
        <v>104</v>
      </c>
      <c r="Q24" s="29">
        <v>105</v>
      </c>
      <c r="R24" s="27">
        <v>15000</v>
      </c>
    </row>
    <row r="25" ht="14.75" spans="1:18">
      <c r="A25" s="12">
        <v>21</v>
      </c>
      <c r="B25" s="12" t="s">
        <v>105</v>
      </c>
      <c r="C25" s="12" t="s">
        <v>29</v>
      </c>
      <c r="D25" s="12" t="s">
        <v>106</v>
      </c>
      <c r="E25" s="14" t="str">
        <f t="shared" si="1"/>
        <v>1-6480|3-180|336-12000</v>
      </c>
      <c r="F25" s="15">
        <v>50</v>
      </c>
      <c r="G25" s="6">
        <v>416</v>
      </c>
      <c r="H25" s="12" t="s">
        <v>106</v>
      </c>
      <c r="I25" s="14" t="s">
        <v>107</v>
      </c>
      <c r="J25" s="15">
        <v>50</v>
      </c>
      <c r="K25" s="15" t="s">
        <v>31</v>
      </c>
      <c r="L25" s="20">
        <v>6480</v>
      </c>
      <c r="M25" s="15" t="s">
        <v>32</v>
      </c>
      <c r="N25" s="22" t="s">
        <v>29</v>
      </c>
      <c r="O25" s="20">
        <v>180</v>
      </c>
      <c r="P25" s="20" t="s">
        <v>70</v>
      </c>
      <c r="Q25" s="22" t="s">
        <v>108</v>
      </c>
      <c r="R25" s="27">
        <v>12000</v>
      </c>
    </row>
    <row r="26" ht="14.75" spans="1:18">
      <c r="A26" s="12">
        <v>22</v>
      </c>
      <c r="B26" s="12" t="s">
        <v>109</v>
      </c>
      <c r="C26" s="12" t="s">
        <v>29</v>
      </c>
      <c r="D26" s="12" t="s">
        <v>110</v>
      </c>
      <c r="E26" s="14" t="str">
        <f t="shared" si="1"/>
        <v>1-6480|12-160|20-160</v>
      </c>
      <c r="F26" s="15">
        <v>50</v>
      </c>
      <c r="G26" s="6">
        <v>417</v>
      </c>
      <c r="H26" s="12" t="s">
        <v>110</v>
      </c>
      <c r="I26" s="14" t="s">
        <v>111</v>
      </c>
      <c r="J26" s="15">
        <v>50</v>
      </c>
      <c r="K26" s="15" t="s">
        <v>31</v>
      </c>
      <c r="L26" s="20">
        <v>6480</v>
      </c>
      <c r="M26" s="15" t="s">
        <v>58</v>
      </c>
      <c r="N26" s="22" t="s">
        <v>71</v>
      </c>
      <c r="O26" s="20">
        <v>160</v>
      </c>
      <c r="P26" s="20" t="s">
        <v>112</v>
      </c>
      <c r="Q26" s="22" t="s">
        <v>101</v>
      </c>
      <c r="R26" s="27">
        <v>160</v>
      </c>
    </row>
    <row r="27" ht="14.75" spans="1:18">
      <c r="A27" s="12">
        <v>23</v>
      </c>
      <c r="B27" s="12" t="s">
        <v>113</v>
      </c>
      <c r="C27" s="12" t="s">
        <v>29</v>
      </c>
      <c r="D27" s="12" t="s">
        <v>114</v>
      </c>
      <c r="E27" s="14" t="str">
        <f t="shared" si="1"/>
        <v>1-6480|102-60|11-3</v>
      </c>
      <c r="F27" s="15">
        <v>50</v>
      </c>
      <c r="G27" s="6">
        <v>418</v>
      </c>
      <c r="H27" s="12" t="s">
        <v>114</v>
      </c>
      <c r="I27" s="14" t="s">
        <v>115</v>
      </c>
      <c r="J27" s="15">
        <v>50</v>
      </c>
      <c r="K27" s="15" t="s">
        <v>31</v>
      </c>
      <c r="L27" s="20">
        <v>6480</v>
      </c>
      <c r="M27" s="20" t="s">
        <v>54</v>
      </c>
      <c r="N27" s="22" t="s">
        <v>87</v>
      </c>
      <c r="O27" s="20">
        <v>60</v>
      </c>
      <c r="P27" s="20" t="s">
        <v>59</v>
      </c>
      <c r="Q27" s="20">
        <v>11</v>
      </c>
      <c r="R27" s="27">
        <v>3</v>
      </c>
    </row>
    <row r="28" ht="14.75" spans="1:18">
      <c r="A28" s="12">
        <v>24</v>
      </c>
      <c r="B28" s="12" t="s">
        <v>116</v>
      </c>
      <c r="C28" s="12" t="s">
        <v>29</v>
      </c>
      <c r="D28" s="12" t="s">
        <v>117</v>
      </c>
      <c r="E28" s="14" t="str">
        <f t="shared" si="1"/>
        <v>1-6480|104-5000|106-3000</v>
      </c>
      <c r="F28" s="15">
        <v>50</v>
      </c>
      <c r="G28" s="6">
        <v>419</v>
      </c>
      <c r="H28" s="12" t="s">
        <v>117</v>
      </c>
      <c r="I28" s="14" t="s">
        <v>118</v>
      </c>
      <c r="J28" s="15">
        <v>50</v>
      </c>
      <c r="K28" s="15" t="s">
        <v>31</v>
      </c>
      <c r="L28" s="20">
        <v>6480</v>
      </c>
      <c r="M28" s="20" t="s">
        <v>83</v>
      </c>
      <c r="N28" s="20">
        <v>104</v>
      </c>
      <c r="O28" s="20">
        <v>5000</v>
      </c>
      <c r="P28" s="20" t="s">
        <v>119</v>
      </c>
      <c r="Q28" s="20">
        <v>106</v>
      </c>
      <c r="R28" s="27">
        <v>3000</v>
      </c>
    </row>
    <row r="29" ht="14.75" spans="1:18">
      <c r="A29" s="12"/>
      <c r="B29" s="12"/>
      <c r="C29" s="12"/>
      <c r="D29" s="12"/>
      <c r="E29" s="14"/>
      <c r="F29" s="15"/>
      <c r="H29" s="12"/>
      <c r="I29" s="14"/>
      <c r="J29" s="15"/>
      <c r="K29" s="15"/>
      <c r="L29" s="20"/>
      <c r="M29" s="23"/>
      <c r="N29" s="22"/>
      <c r="O29" s="20"/>
      <c r="P29" s="23"/>
      <c r="Q29" s="22"/>
      <c r="R29" s="20"/>
    </row>
    <row r="30" ht="14.75" spans="1:18">
      <c r="A30" s="12"/>
      <c r="B30" s="12"/>
      <c r="C30" s="12"/>
      <c r="D30" s="12"/>
      <c r="E30" s="14"/>
      <c r="F30" s="15"/>
      <c r="H30" s="12"/>
      <c r="I30" s="14"/>
      <c r="J30" s="15"/>
      <c r="K30" s="15"/>
      <c r="L30" s="20"/>
      <c r="M30" s="23"/>
      <c r="N30" s="22"/>
      <c r="O30" s="20"/>
      <c r="P30" s="20"/>
      <c r="Q30" s="20"/>
      <c r="R30" s="20"/>
    </row>
    <row r="31" ht="14.75" spans="1:18">
      <c r="A31" s="12"/>
      <c r="B31" s="12"/>
      <c r="C31" s="12"/>
      <c r="D31" s="12"/>
      <c r="E31" s="14"/>
      <c r="F31" s="15"/>
      <c r="H31" s="12"/>
      <c r="I31" s="14"/>
      <c r="J31" s="15"/>
      <c r="K31" s="15"/>
      <c r="L31" s="20"/>
      <c r="M31" s="20"/>
      <c r="N31" s="20"/>
      <c r="O31" s="20"/>
      <c r="P31" s="20"/>
      <c r="Q31" s="20"/>
      <c r="R31" s="20"/>
    </row>
    <row r="32" ht="14.75" spans="1:18">
      <c r="A32" s="12"/>
      <c r="B32" s="12"/>
      <c r="C32" s="12"/>
      <c r="D32" s="12"/>
      <c r="E32" s="14"/>
      <c r="F32" s="15"/>
      <c r="H32" s="12"/>
      <c r="I32" s="14"/>
      <c r="J32" s="15"/>
      <c r="K32" s="15"/>
      <c r="L32" s="20"/>
      <c r="M32" s="20"/>
      <c r="N32" s="20"/>
      <c r="O32" s="20"/>
      <c r="P32" s="20"/>
      <c r="Q32" s="20"/>
      <c r="R32" s="20"/>
    </row>
  </sheetData>
  <sortState ref="A2:G33">
    <sortCondition ref="A1:A33"/>
  </sortState>
  <conditionalFormatting sqref="B$1:B$1048576">
    <cfRule type="duplicateValues" dxfId="0" priority="5"/>
  </conditionalFormatting>
  <conditionalFormatting sqref="G2:G3">
    <cfRule type="duplicateValues" dxfId="0" priority="24"/>
    <cfRule type="duplicateValues" dxfId="0" priority="25"/>
  </conditionalFormatting>
  <conditionalFormatting sqref="G14:G19">
    <cfRule type="duplicateValues" dxfId="0" priority="1"/>
    <cfRule type="duplicateValues" dxfId="0" priority="2"/>
  </conditionalFormatting>
  <conditionalFormatting sqref="G20:G32">
    <cfRule type="duplicateValues" dxfId="0" priority="38"/>
    <cfRule type="duplicateValues" dxfId="0" priority="39"/>
  </conditionalFormatting>
  <conditionalFormatting sqref="B4:B5 B1 B7 B9 B11 B13 B15:B16 B18 B20 B22 B24:B1048576">
    <cfRule type="duplicateValues" dxfId="0" priority="11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I30"/>
  <sheetViews>
    <sheetView topLeftCell="D1" workbookViewId="0">
      <selection activeCell="G6" sqref="G6"/>
    </sheetView>
  </sheetViews>
  <sheetFormatPr defaultColWidth="9" defaultRowHeight="14"/>
  <cols>
    <col min="6" max="6" width="13.75" customWidth="1"/>
    <col min="7" max="7" width="22.5833333333333" customWidth="1"/>
    <col min="8" max="8" width="17" customWidth="1"/>
    <col min="9" max="9" width="14.8333333333333" customWidth="1"/>
  </cols>
  <sheetData>
    <row r="5" spans="5:9">
      <c r="E5" s="3" t="s">
        <v>120</v>
      </c>
      <c r="F5" s="3" t="s">
        <v>121</v>
      </c>
      <c r="G5" s="3" t="s">
        <v>122</v>
      </c>
      <c r="H5" s="3" t="s">
        <v>123</v>
      </c>
      <c r="I5" s="3" t="s">
        <v>124</v>
      </c>
    </row>
    <row r="6" spans="5:9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>
      <c r="E23" s="4"/>
      <c r="F23" s="4"/>
      <c r="G23" s="4"/>
      <c r="H23" s="4"/>
      <c r="I23" s="4"/>
    </row>
    <row r="24" spans="5:9">
      <c r="E24" s="4"/>
      <c r="F24" s="4"/>
      <c r="G24" s="4"/>
      <c r="H24" s="4"/>
      <c r="I24" s="4"/>
    </row>
    <row r="25" spans="5:9">
      <c r="E25" s="4"/>
      <c r="F25" s="4"/>
      <c r="G25" s="4"/>
      <c r="H25" s="4"/>
      <c r="I25" s="4"/>
    </row>
    <row r="26" spans="5:9">
      <c r="E26" s="4"/>
      <c r="F26" s="4"/>
      <c r="G26" s="4"/>
      <c r="H26" s="4"/>
      <c r="I26" s="4"/>
    </row>
    <row r="27" spans="5:9">
      <c r="E27" s="4"/>
      <c r="F27" s="4"/>
      <c r="G27" s="4"/>
      <c r="H27" s="4"/>
      <c r="I27" s="4"/>
    </row>
    <row r="28" spans="5:9">
      <c r="E28" s="4"/>
      <c r="F28" s="4"/>
      <c r="G28" s="4"/>
      <c r="H28" s="4"/>
      <c r="I28" s="4"/>
    </row>
    <row r="29" spans="5:9">
      <c r="E29" s="4"/>
      <c r="F29" s="4"/>
      <c r="G29" s="4"/>
      <c r="H29" s="4"/>
      <c r="I29" s="4"/>
    </row>
    <row r="30" spans="5:9">
      <c r="E30" s="4"/>
      <c r="F30" s="4"/>
      <c r="G30" s="4"/>
      <c r="H30" s="4"/>
      <c r="I30" s="4"/>
    </row>
  </sheetData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4" outlineLevelCol="5"/>
  <cols>
    <col min="2" max="2" width="10.5833333333333" customWidth="1"/>
  </cols>
  <sheetData>
    <row r="1" spans="1:6">
      <c r="A1" s="1" t="s">
        <v>0</v>
      </c>
      <c r="B1" s="2" t="s">
        <v>125</v>
      </c>
      <c r="C1" s="2" t="s">
        <v>126</v>
      </c>
      <c r="D1" s="2" t="s">
        <v>127</v>
      </c>
      <c r="E1" s="2" t="s">
        <v>128</v>
      </c>
      <c r="F1" s="2" t="s">
        <v>129</v>
      </c>
    </row>
    <row r="2" spans="1:6">
      <c r="A2" s="1" t="s">
        <v>10</v>
      </c>
      <c r="B2" s="2" t="s">
        <v>130</v>
      </c>
      <c r="C2" s="2" t="s">
        <v>131</v>
      </c>
      <c r="D2" s="2" t="s">
        <v>132</v>
      </c>
      <c r="E2" s="2" t="s">
        <v>133</v>
      </c>
      <c r="F2" s="2" t="s">
        <v>134</v>
      </c>
    </row>
    <row r="3" spans="1:6">
      <c r="A3" s="1" t="s">
        <v>19</v>
      </c>
      <c r="B3" s="2" t="s">
        <v>135</v>
      </c>
      <c r="C3" s="2" t="s">
        <v>135</v>
      </c>
      <c r="D3" s="2" t="s">
        <v>135</v>
      </c>
      <c r="E3" s="2" t="s">
        <v>21</v>
      </c>
      <c r="F3" s="2" t="s">
        <v>21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2015-06-06T02:19:00Z</dcterms:created>
  <dcterms:modified xsi:type="dcterms:W3CDTF">2024-06-27T03:32:14Z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FBE13A483EBE4E84B7FAF34557A7834F_12</vt:lpwstr>
  </property>
</Properties>
</file>