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导出" sheetId="2" r:id="rId1"/>
    <sheet name="编辑" sheetId="1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王子豪</author>
  </authors>
  <commentList>
    <comment ref="C1" authorId="0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1:坐骑
2：换装
3：物品
</t>
        </r>
      </text>
    </comment>
    <comment ref="E1" authorId="0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限购次数为0：则不限制购买次数</t>
        </r>
      </text>
    </comment>
    <comment ref="G1" authorId="0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0 不可以
1 可以</t>
        </r>
      </text>
    </comment>
    <comment ref="I1" authorId="0">
      <text>
        <r>
          <rPr>
            <b/>
            <sz val="9"/>
            <rFont val="宋体"/>
            <charset val="134"/>
          </rPr>
          <t>王子豪:
0：劳动节活动
1：六一儿童节
2：快乐暑期
3：双节同庆
4：幸运扭蛋</t>
        </r>
      </text>
    </comment>
  </commentList>
</comments>
</file>

<file path=xl/comments2.xml><?xml version="1.0" encoding="utf-8"?>
<comments xmlns="http://schemas.openxmlformats.org/spreadsheetml/2006/main">
  <authors>
    <author>王子豪</author>
  </authors>
  <commentList>
    <comment ref="H5" authorId="0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1.金币
2.钻石
3.RMB</t>
        </r>
      </text>
    </comment>
  </commentList>
</comments>
</file>

<file path=xl/sharedStrings.xml><?xml version="1.0" encoding="utf-8"?>
<sst xmlns="http://schemas.openxmlformats.org/spreadsheetml/2006/main" count="573" uniqueCount="219">
  <si>
    <t>id</t>
  </si>
  <si>
    <t>商品品质</t>
  </si>
  <si>
    <t>商品类型</t>
  </si>
  <si>
    <t>商品</t>
  </si>
  <si>
    <t>商品限购</t>
  </si>
  <si>
    <t>售价</t>
  </si>
  <si>
    <t>是否可以连开</t>
  </si>
  <si>
    <t>介绍显示</t>
  </si>
  <si>
    <t>活动类型</t>
  </si>
  <si>
    <t>f_id</t>
  </si>
  <si>
    <t>f_GoodsQua</t>
  </si>
  <si>
    <t>f_GoodsType</t>
  </si>
  <si>
    <t>f_GoodsID</t>
  </si>
  <si>
    <t>f_GoodsLimit</t>
  </si>
  <si>
    <t>f_Price</t>
  </si>
  <si>
    <t>f_isquick</t>
  </si>
  <si>
    <t>f_Tips</t>
  </si>
  <si>
    <t>f_type</t>
  </si>
  <si>
    <t>uint32</t>
  </si>
  <si>
    <t>byte</t>
  </si>
  <si>
    <r>
      <rPr>
        <sz val="11"/>
        <color theme="1"/>
        <rFont val="等线"/>
        <charset val="134"/>
        <scheme val="minor"/>
      </rPr>
      <t>s</t>
    </r>
    <r>
      <rPr>
        <sz val="11"/>
        <color theme="1"/>
        <rFont val="等线"/>
        <charset val="134"/>
        <scheme val="minor"/>
      </rPr>
      <t>tring</t>
    </r>
  </si>
  <si>
    <t>string</t>
  </si>
  <si>
    <t>1</t>
  </si>
  <si>
    <t>3</t>
  </si>
  <si>
    <t>18-10</t>
  </si>
  <si>
    <t>5</t>
  </si>
  <si>
    <t>88-700</t>
  </si>
  <si>
    <t>2</t>
  </si>
  <si>
    <t>17-10</t>
  </si>
  <si>
    <t>4</t>
  </si>
  <si>
    <t>88-270</t>
  </si>
  <si>
    <t>6</t>
  </si>
  <si>
    <t>2-47</t>
  </si>
  <si>
    <t>88-600</t>
  </si>
  <si>
    <t>限定幻化-购买此幻化可解锁指定换装【妖藤魔盔】</t>
  </si>
  <si>
    <t>5-47</t>
  </si>
  <si>
    <t>限定幻化-购买此幻化可解锁指定换装【妖藤魔铠】</t>
  </si>
  <si>
    <t>9-47</t>
  </si>
  <si>
    <t>限定幻化-购买此幻化可解锁指定换装【密林绝影】</t>
  </si>
  <si>
    <t>12-47</t>
  </si>
  <si>
    <t>限定幻化-购买此幻化可解锁指定换装【木灵盾】</t>
  </si>
  <si>
    <t>7</t>
  </si>
  <si>
    <t>20-20</t>
  </si>
  <si>
    <t>88-90</t>
  </si>
  <si>
    <t>8</t>
  </si>
  <si>
    <t>85-1</t>
  </si>
  <si>
    <t>88-360</t>
  </si>
  <si>
    <t>9</t>
  </si>
  <si>
    <t>84-20</t>
  </si>
  <si>
    <t>88-20</t>
  </si>
  <si>
    <t>10</t>
  </si>
  <si>
    <t>23-60</t>
  </si>
  <si>
    <t>11</t>
  </si>
  <si>
    <t>9-10</t>
  </si>
  <si>
    <t>88-40</t>
  </si>
  <si>
    <t>12</t>
  </si>
  <si>
    <t>3-20</t>
  </si>
  <si>
    <t>0</t>
  </si>
  <si>
    <t>88-5</t>
  </si>
  <si>
    <t>单次购买商品价格</t>
  </si>
  <si>
    <t>单次购买需要抽取次数</t>
  </si>
  <si>
    <t>全部购买总抽取次数</t>
  </si>
  <si>
    <t>39</t>
  </si>
  <si>
    <t>409-1</t>
  </si>
  <si>
    <t>296-20000</t>
  </si>
  <si>
    <t>40</t>
  </si>
  <si>
    <t>403-1</t>
  </si>
  <si>
    <t>296-8300</t>
  </si>
  <si>
    <t>41</t>
  </si>
  <si>
    <t>296-800</t>
  </si>
  <si>
    <t>42</t>
  </si>
  <si>
    <t>296-80</t>
  </si>
  <si>
    <t>43</t>
  </si>
  <si>
    <t>296-400</t>
  </si>
  <si>
    <t>44</t>
  </si>
  <si>
    <t>296-360</t>
  </si>
  <si>
    <t>45</t>
  </si>
  <si>
    <t>84-100</t>
  </si>
  <si>
    <t>20</t>
  </si>
  <si>
    <t>46</t>
  </si>
  <si>
    <t>102-1</t>
  </si>
  <si>
    <t>100</t>
  </si>
  <si>
    <t>296-30</t>
  </si>
  <si>
    <t>80</t>
  </si>
  <si>
    <t>47</t>
  </si>
  <si>
    <t>296-60</t>
  </si>
  <si>
    <t>48</t>
  </si>
  <si>
    <t>317-1</t>
  </si>
  <si>
    <t>296-20</t>
  </si>
  <si>
    <t>49</t>
  </si>
  <si>
    <t>336-500</t>
  </si>
  <si>
    <t>50</t>
  </si>
  <si>
    <t>296-180</t>
  </si>
  <si>
    <t>150</t>
  </si>
  <si>
    <t>296-220</t>
  </si>
  <si>
    <t>51</t>
  </si>
  <si>
    <t>2-200</t>
  </si>
  <si>
    <t>296-10</t>
  </si>
  <si>
    <t>52</t>
  </si>
  <si>
    <t>572-1</t>
  </si>
  <si>
    <t>53</t>
  </si>
  <si>
    <t>574-1</t>
  </si>
  <si>
    <t>54</t>
  </si>
  <si>
    <t>321-300</t>
  </si>
  <si>
    <t>55</t>
  </si>
  <si>
    <t>321-200</t>
  </si>
  <si>
    <t>56</t>
  </si>
  <si>
    <t>2-61</t>
  </si>
  <si>
    <t>321-150</t>
  </si>
  <si>
    <t>限定幻化-购买此幻化可解锁指定换装【救生员帽】</t>
  </si>
  <si>
    <t>57</t>
  </si>
  <si>
    <t>5-61</t>
  </si>
  <si>
    <t>限定幻化-购买此幻化可解锁指定换装【小黄鸭泳圈】</t>
  </si>
  <si>
    <t>58</t>
  </si>
  <si>
    <t>9-61</t>
  </si>
  <si>
    <t>限定幻化-购买此幻化可解锁指定换装【夏日气锤】</t>
  </si>
  <si>
    <t>59</t>
  </si>
  <si>
    <t>12-61</t>
  </si>
  <si>
    <t>限定幻化-购买此幻化可解锁指定换装【救生组合包】</t>
  </si>
  <si>
    <t>60</t>
  </si>
  <si>
    <t>2-60</t>
  </si>
  <si>
    <t>321-75</t>
  </si>
  <si>
    <t>限定幻化-购买此幻化可解锁指定换装【清凉夏日泳帽】</t>
  </si>
  <si>
    <t>61</t>
  </si>
  <si>
    <t>5-60</t>
  </si>
  <si>
    <t>限定幻化-购买此幻化可解锁指定换装【清凉夏日背心】</t>
  </si>
  <si>
    <t>62</t>
  </si>
  <si>
    <t>9-60</t>
  </si>
  <si>
    <t>限定幻化-购买此幻化可解锁指定换装【给你脑袋降降温】</t>
  </si>
  <si>
    <t>63</t>
  </si>
  <si>
    <t>12-60</t>
  </si>
  <si>
    <t>限定幻化-购买此幻化可解锁指定换装【清凉夏日浮板】</t>
  </si>
  <si>
    <t>64</t>
  </si>
  <si>
    <t>321-20</t>
  </si>
  <si>
    <t>65</t>
  </si>
  <si>
    <t>321-40</t>
  </si>
  <si>
    <t>66</t>
  </si>
  <si>
    <t>321-10</t>
  </si>
  <si>
    <t>67</t>
  </si>
  <si>
    <t>100-60</t>
  </si>
  <si>
    <t>68</t>
  </si>
  <si>
    <t>69</t>
  </si>
  <si>
    <t>70</t>
  </si>
  <si>
    <t>321-80</t>
  </si>
  <si>
    <t>71</t>
  </si>
  <si>
    <t>321-5</t>
  </si>
  <si>
    <t>72</t>
  </si>
  <si>
    <t>500-3500</t>
  </si>
  <si>
    <t>73</t>
  </si>
  <si>
    <t>500-300</t>
  </si>
  <si>
    <t>74</t>
  </si>
  <si>
    <t>500-200</t>
  </si>
  <si>
    <t>75</t>
  </si>
  <si>
    <t>500-20</t>
  </si>
  <si>
    <t>76</t>
  </si>
  <si>
    <t>500-40</t>
  </si>
  <si>
    <t>77</t>
  </si>
  <si>
    <t>500-10</t>
  </si>
  <si>
    <t>78</t>
  </si>
  <si>
    <t>79</t>
  </si>
  <si>
    <t>81</t>
  </si>
  <si>
    <t>500-80</t>
  </si>
  <si>
    <t>82</t>
  </si>
  <si>
    <t>500-5</t>
  </si>
  <si>
    <t>83</t>
  </si>
  <si>
    <t>334-500</t>
  </si>
  <si>
    <t>84</t>
  </si>
  <si>
    <t>85</t>
  </si>
  <si>
    <t>507-3500</t>
  </si>
  <si>
    <t>86</t>
  </si>
  <si>
    <t>507-300</t>
  </si>
  <si>
    <t>87</t>
  </si>
  <si>
    <t>507-200</t>
  </si>
  <si>
    <t>88</t>
  </si>
  <si>
    <t>507-150</t>
  </si>
  <si>
    <t>89</t>
  </si>
  <si>
    <t>90</t>
  </si>
  <si>
    <t>91</t>
  </si>
  <si>
    <t>92</t>
  </si>
  <si>
    <t>2-57</t>
  </si>
  <si>
    <t>限定幻化-购买此幻化可解锁指定换装【流星轨迹】</t>
  </si>
  <si>
    <t>93</t>
  </si>
  <si>
    <t>5-57</t>
  </si>
  <si>
    <t>限定幻化-购买此幻化可解锁指定换装【星空捕梦】</t>
  </si>
  <si>
    <t>94</t>
  </si>
  <si>
    <t>9-57</t>
  </si>
  <si>
    <t>限定幻化-购买此幻化可解锁指定换装【星辰之羽】</t>
  </si>
  <si>
    <t>95</t>
  </si>
  <si>
    <t>12-57</t>
  </si>
  <si>
    <t>限定幻化-购买此幻化可解锁指定换装【星星守护】</t>
  </si>
  <si>
    <t>96</t>
  </si>
  <si>
    <t>507-20</t>
  </si>
  <si>
    <t>97</t>
  </si>
  <si>
    <t>507-40</t>
  </si>
  <si>
    <t>98</t>
  </si>
  <si>
    <t>507-10</t>
  </si>
  <si>
    <t>99</t>
  </si>
  <si>
    <t>101</t>
  </si>
  <si>
    <t>102</t>
  </si>
  <si>
    <t>507-80</t>
  </si>
  <si>
    <t>103</t>
  </si>
  <si>
    <t>507-5</t>
  </si>
  <si>
    <t>104</t>
  </si>
  <si>
    <t>105</t>
  </si>
  <si>
    <t>页码编号</t>
  </si>
  <si>
    <t>商品编号</t>
  </si>
  <si>
    <t>商品数量</t>
  </si>
  <si>
    <t>售价类型</t>
  </si>
  <si>
    <t>花费道具数量</t>
  </si>
  <si>
    <t>名字</t>
  </si>
  <si>
    <r>
      <rPr>
        <sz val="11"/>
        <color theme="1"/>
        <rFont val="等线"/>
        <charset val="134"/>
        <scheme val="minor"/>
      </rPr>
      <t>名字(英</t>
    </r>
    <r>
      <rPr>
        <sz val="11"/>
        <color theme="1"/>
        <rFont val="等线"/>
        <charset val="134"/>
        <scheme val="minor"/>
      </rPr>
      <t>)</t>
    </r>
  </si>
  <si>
    <t>图标</t>
  </si>
  <si>
    <t>选中效果</t>
  </si>
  <si>
    <t>动画</t>
  </si>
  <si>
    <r>
      <rPr>
        <sz val="11"/>
        <color theme="1"/>
        <rFont val="等线"/>
        <charset val="134"/>
        <scheme val="minor"/>
      </rPr>
      <t>f</t>
    </r>
    <r>
      <rPr>
        <sz val="11"/>
        <color theme="1"/>
        <rFont val="等线"/>
        <charset val="134"/>
        <scheme val="minor"/>
      </rPr>
      <t>_name</t>
    </r>
  </si>
  <si>
    <r>
      <rPr>
        <sz val="11"/>
        <color theme="1"/>
        <rFont val="等线"/>
        <charset val="134"/>
        <scheme val="minor"/>
      </rPr>
      <t>f</t>
    </r>
    <r>
      <rPr>
        <sz val="11"/>
        <color theme="1"/>
        <rFont val="等线"/>
        <charset val="134"/>
        <scheme val="minor"/>
      </rPr>
      <t>_name_en</t>
    </r>
  </si>
  <si>
    <t>f_icon</t>
  </si>
  <si>
    <t>f_icon_on</t>
  </si>
  <si>
    <t>f_anim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</si>
</sst>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6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/>
    <xf numFmtId="49" fontId="0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0" fontId="0" fillId="0" borderId="0" xfId="0" applyFont="1"/>
    <xf numFmtId="0" fontId="0" fillId="0" borderId="0" xfId="0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3"/>
  <sheetViews>
    <sheetView tabSelected="1" zoomScale="112" zoomScaleNormal="112" topLeftCell="A16" workbookViewId="0">
      <selection activeCell="G20" sqref="G20"/>
    </sheetView>
  </sheetViews>
  <sheetFormatPr defaultColWidth="9" defaultRowHeight="14"/>
  <cols>
    <col min="1" max="5" width="9" style="6"/>
    <col min="6" max="7" width="12.375" style="6" customWidth="1"/>
    <col min="8" max="8" width="52.75" style="6" customWidth="1"/>
    <col min="9" max="9" width="9" style="6" customWidth="1"/>
    <col min="10" max="10" width="17.25" style="6" customWidth="1"/>
    <col min="11" max="11" width="9" style="6"/>
    <col min="12" max="12" width="21.375" customWidth="1"/>
    <col min="13" max="13" width="19.25" customWidth="1"/>
    <col min="14" max="16384" width="9" style="6"/>
  </cols>
  <sheetData>
    <row r="1" spans="1:14">
      <c r="A1" s="7" t="s">
        <v>0</v>
      </c>
      <c r="B1" s="8" t="s">
        <v>1</v>
      </c>
      <c r="C1" s="8" t="s">
        <v>2</v>
      </c>
      <c r="D1" s="9" t="s">
        <v>3</v>
      </c>
      <c r="E1" s="9" t="s">
        <v>4</v>
      </c>
      <c r="F1" s="6" t="s">
        <v>5</v>
      </c>
      <c r="G1" s="9" t="s">
        <v>6</v>
      </c>
      <c r="H1" s="8" t="s">
        <v>7</v>
      </c>
      <c r="I1" s="12" t="s">
        <v>8</v>
      </c>
      <c r="N1" s="10"/>
    </row>
    <row r="2" spans="1:14">
      <c r="A2" s="7" t="s">
        <v>9</v>
      </c>
      <c r="B2" s="8" t="s">
        <v>10</v>
      </c>
      <c r="C2" s="8" t="s">
        <v>11</v>
      </c>
      <c r="D2" s="10" t="s">
        <v>12</v>
      </c>
      <c r="E2" s="10" t="s">
        <v>13</v>
      </c>
      <c r="F2" s="10" t="s">
        <v>14</v>
      </c>
      <c r="G2" s="10" t="s">
        <v>15</v>
      </c>
      <c r="H2" s="8" t="s">
        <v>16</v>
      </c>
      <c r="I2" s="12" t="s">
        <v>17</v>
      </c>
      <c r="J2" s="10"/>
      <c r="K2" s="10"/>
      <c r="L2" s="2"/>
      <c r="M2" s="2"/>
      <c r="N2" s="10"/>
    </row>
    <row r="3" spans="1:14">
      <c r="A3" s="7" t="s">
        <v>18</v>
      </c>
      <c r="B3" s="8" t="s">
        <v>19</v>
      </c>
      <c r="C3" s="8" t="s">
        <v>19</v>
      </c>
      <c r="D3" s="10" t="s">
        <v>20</v>
      </c>
      <c r="E3" s="10" t="s">
        <v>19</v>
      </c>
      <c r="F3" s="10" t="s">
        <v>21</v>
      </c>
      <c r="G3" s="10" t="s">
        <v>19</v>
      </c>
      <c r="H3" s="8" t="s">
        <v>21</v>
      </c>
      <c r="I3" s="12" t="s">
        <v>19</v>
      </c>
      <c r="J3" s="10"/>
      <c r="K3" s="10"/>
      <c r="L3" s="2"/>
      <c r="M3" s="2"/>
      <c r="N3" s="10"/>
    </row>
    <row r="4" spans="1:14">
      <c r="A4" s="6">
        <v>1</v>
      </c>
      <c r="B4" s="9" t="s">
        <v>22</v>
      </c>
      <c r="C4" s="9" t="s">
        <v>22</v>
      </c>
      <c r="D4" s="11" t="s">
        <v>22</v>
      </c>
      <c r="E4" s="10" t="s">
        <v>22</v>
      </c>
      <c r="F4" s="11">
        <v>1</v>
      </c>
      <c r="G4" s="10" t="s">
        <v>22</v>
      </c>
      <c r="H4" s="9" t="s">
        <v>22</v>
      </c>
      <c r="I4" s="13">
        <v>1</v>
      </c>
      <c r="J4" s="11"/>
      <c r="K4" s="11"/>
      <c r="L4" s="3"/>
      <c r="M4" s="3"/>
      <c r="N4" s="10"/>
    </row>
    <row r="5" spans="1:14">
      <c r="A5" s="9" t="s">
        <v>22</v>
      </c>
      <c r="B5" s="9"/>
      <c r="C5" s="9" t="s">
        <v>23</v>
      </c>
      <c r="D5" s="9" t="s">
        <v>24</v>
      </c>
      <c r="E5" s="9" t="s">
        <v>25</v>
      </c>
      <c r="F5" s="9" t="s">
        <v>26</v>
      </c>
      <c r="G5" s="9"/>
      <c r="J5" s="11"/>
      <c r="N5" s="9"/>
    </row>
    <row r="6" spans="1:14">
      <c r="A6" s="9" t="s">
        <v>27</v>
      </c>
      <c r="B6" s="9"/>
      <c r="C6" s="9" t="s">
        <v>23</v>
      </c>
      <c r="D6" s="9" t="s">
        <v>28</v>
      </c>
      <c r="E6" s="9" t="s">
        <v>29</v>
      </c>
      <c r="F6" s="9" t="s">
        <v>30</v>
      </c>
      <c r="G6" s="9"/>
      <c r="J6" s="11"/>
      <c r="N6" s="9"/>
    </row>
    <row r="7" spans="1:14">
      <c r="A7" s="9" t="s">
        <v>23</v>
      </c>
      <c r="B7" s="9" t="s">
        <v>31</v>
      </c>
      <c r="C7" s="9" t="s">
        <v>27</v>
      </c>
      <c r="D7" s="9" t="s">
        <v>32</v>
      </c>
      <c r="E7" s="9" t="s">
        <v>22</v>
      </c>
      <c r="F7" s="9" t="s">
        <v>33</v>
      </c>
      <c r="G7" s="9"/>
      <c r="H7" s="9" t="s">
        <v>34</v>
      </c>
      <c r="J7" s="11"/>
      <c r="M7" s="14"/>
      <c r="N7" s="9"/>
    </row>
    <row r="8" spans="1:14">
      <c r="A8" s="9" t="s">
        <v>29</v>
      </c>
      <c r="B8" s="9" t="s">
        <v>31</v>
      </c>
      <c r="C8" s="9" t="s">
        <v>27</v>
      </c>
      <c r="D8" s="9" t="s">
        <v>35</v>
      </c>
      <c r="E8" s="9" t="s">
        <v>22</v>
      </c>
      <c r="F8" s="9" t="s">
        <v>33</v>
      </c>
      <c r="G8" s="9"/>
      <c r="H8" s="9" t="s">
        <v>36</v>
      </c>
      <c r="J8" s="11"/>
      <c r="K8" s="9"/>
      <c r="M8" s="14"/>
      <c r="N8" s="9"/>
    </row>
    <row r="9" spans="1:14">
      <c r="A9" s="9" t="s">
        <v>25</v>
      </c>
      <c r="B9" s="9" t="s">
        <v>31</v>
      </c>
      <c r="C9" s="9" t="s">
        <v>27</v>
      </c>
      <c r="D9" s="9" t="s">
        <v>37</v>
      </c>
      <c r="E9" s="9" t="s">
        <v>22</v>
      </c>
      <c r="F9" s="9" t="s">
        <v>33</v>
      </c>
      <c r="G9" s="9"/>
      <c r="H9" s="9" t="s">
        <v>38</v>
      </c>
      <c r="N9" s="9"/>
    </row>
    <row r="10" spans="1:14">
      <c r="A10" s="9" t="s">
        <v>31</v>
      </c>
      <c r="B10" s="9" t="s">
        <v>31</v>
      </c>
      <c r="C10" s="9" t="s">
        <v>27</v>
      </c>
      <c r="D10" s="9" t="s">
        <v>39</v>
      </c>
      <c r="E10" s="9" t="s">
        <v>22</v>
      </c>
      <c r="F10" s="9" t="s">
        <v>33</v>
      </c>
      <c r="G10" s="9"/>
      <c r="H10" s="9" t="s">
        <v>40</v>
      </c>
      <c r="L10">
        <v>1</v>
      </c>
      <c r="N10" s="9"/>
    </row>
    <row r="11" spans="1:14">
      <c r="A11" s="9" t="s">
        <v>41</v>
      </c>
      <c r="B11" s="9"/>
      <c r="C11" s="9" t="s">
        <v>23</v>
      </c>
      <c r="D11" s="9" t="s">
        <v>42</v>
      </c>
      <c r="E11" s="9" t="s">
        <v>23</v>
      </c>
      <c r="F11" s="9" t="s">
        <v>43</v>
      </c>
      <c r="G11" s="9"/>
      <c r="N11" s="9"/>
    </row>
    <row r="12" spans="1:14">
      <c r="A12" s="9" t="s">
        <v>44</v>
      </c>
      <c r="B12" s="9"/>
      <c r="C12" s="9" t="s">
        <v>23</v>
      </c>
      <c r="D12" s="9" t="s">
        <v>45</v>
      </c>
      <c r="E12" s="9" t="s">
        <v>23</v>
      </c>
      <c r="F12" s="9" t="s">
        <v>46</v>
      </c>
      <c r="G12" s="9"/>
      <c r="N12" s="9"/>
    </row>
    <row r="13" spans="1:14">
      <c r="A13" s="9" t="s">
        <v>47</v>
      </c>
      <c r="B13" s="9"/>
      <c r="C13" s="9" t="s">
        <v>23</v>
      </c>
      <c r="D13" s="9" t="s">
        <v>48</v>
      </c>
      <c r="E13" s="9" t="s">
        <v>44</v>
      </c>
      <c r="F13" s="9" t="s">
        <v>49</v>
      </c>
      <c r="G13" s="9"/>
      <c r="K13" s="9"/>
      <c r="N13" s="9"/>
    </row>
    <row r="14" spans="1:7">
      <c r="A14" s="9" t="s">
        <v>50</v>
      </c>
      <c r="B14" s="9"/>
      <c r="C14" s="9" t="s">
        <v>23</v>
      </c>
      <c r="D14" s="9" t="s">
        <v>51</v>
      </c>
      <c r="E14" s="9" t="s">
        <v>50</v>
      </c>
      <c r="F14" s="9" t="s">
        <v>49</v>
      </c>
      <c r="G14" s="9"/>
    </row>
    <row r="15" spans="1:7">
      <c r="A15" s="9" t="s">
        <v>52</v>
      </c>
      <c r="B15" s="9"/>
      <c r="C15" s="9" t="s">
        <v>23</v>
      </c>
      <c r="D15" s="9" t="s">
        <v>53</v>
      </c>
      <c r="E15" s="9" t="s">
        <v>25</v>
      </c>
      <c r="F15" s="9" t="s">
        <v>54</v>
      </c>
      <c r="G15" s="9"/>
    </row>
    <row r="16" spans="1:13">
      <c r="A16" s="9" t="s">
        <v>55</v>
      </c>
      <c r="B16" s="9"/>
      <c r="C16" s="9" t="s">
        <v>23</v>
      </c>
      <c r="D16" s="9" t="s">
        <v>56</v>
      </c>
      <c r="E16" s="9" t="s">
        <v>57</v>
      </c>
      <c r="F16" s="9" t="s">
        <v>58</v>
      </c>
      <c r="G16" s="9"/>
      <c r="J16" s="9" t="s">
        <v>59</v>
      </c>
      <c r="L16" s="14" t="s">
        <v>60</v>
      </c>
      <c r="M16" s="14" t="s">
        <v>61</v>
      </c>
    </row>
    <row r="17" spans="1:13">
      <c r="A17" s="9" t="s">
        <v>62</v>
      </c>
      <c r="B17" s="9"/>
      <c r="C17" s="9" t="s">
        <v>23</v>
      </c>
      <c r="D17" s="9" t="s">
        <v>63</v>
      </c>
      <c r="E17" s="9" t="s">
        <v>25</v>
      </c>
      <c r="F17" s="9" t="s">
        <v>64</v>
      </c>
      <c r="G17" s="9"/>
      <c r="I17" s="9" t="s">
        <v>22</v>
      </c>
      <c r="L17" s="15">
        <v>30</v>
      </c>
      <c r="M17" s="9">
        <f t="shared" ref="M17:M29" si="0">(L17*E17)*1</f>
        <v>150</v>
      </c>
    </row>
    <row r="18" spans="1:13">
      <c r="A18" s="9" t="s">
        <v>65</v>
      </c>
      <c r="B18" s="9"/>
      <c r="C18" s="9" t="s">
        <v>23</v>
      </c>
      <c r="D18" s="9" t="s">
        <v>66</v>
      </c>
      <c r="E18" s="9" t="s">
        <v>27</v>
      </c>
      <c r="F18" s="9" t="s">
        <v>67</v>
      </c>
      <c r="G18" s="9"/>
      <c r="I18" s="9" t="s">
        <v>22</v>
      </c>
      <c r="L18" s="15">
        <v>20</v>
      </c>
      <c r="M18" s="9">
        <f t="shared" si="0"/>
        <v>40</v>
      </c>
    </row>
    <row r="19" spans="1:13">
      <c r="A19" s="9" t="s">
        <v>68</v>
      </c>
      <c r="B19" s="9"/>
      <c r="C19" s="9" t="s">
        <v>23</v>
      </c>
      <c r="D19" s="9" t="s">
        <v>24</v>
      </c>
      <c r="E19" s="9" t="s">
        <v>25</v>
      </c>
      <c r="F19" s="9" t="s">
        <v>69</v>
      </c>
      <c r="G19" s="9"/>
      <c r="H19" s="9"/>
      <c r="I19" s="9" t="s">
        <v>22</v>
      </c>
      <c r="L19" s="15">
        <v>15</v>
      </c>
      <c r="M19" s="9">
        <f t="shared" si="0"/>
        <v>75</v>
      </c>
    </row>
    <row r="20" spans="1:13">
      <c r="A20" s="9" t="s">
        <v>70</v>
      </c>
      <c r="B20" s="9"/>
      <c r="C20" s="9" t="s">
        <v>23</v>
      </c>
      <c r="D20" s="9" t="s">
        <v>28</v>
      </c>
      <c r="E20" s="9" t="s">
        <v>25</v>
      </c>
      <c r="F20" s="9" t="s">
        <v>71</v>
      </c>
      <c r="G20" s="9"/>
      <c r="H20" s="9"/>
      <c r="I20" s="9" t="s">
        <v>22</v>
      </c>
      <c r="L20" s="15">
        <v>15</v>
      </c>
      <c r="M20" s="9">
        <f t="shared" si="0"/>
        <v>75</v>
      </c>
    </row>
    <row r="21" spans="1:13">
      <c r="A21" s="9" t="s">
        <v>72</v>
      </c>
      <c r="B21" s="9"/>
      <c r="C21" s="9" t="s">
        <v>23</v>
      </c>
      <c r="D21" s="9" t="s">
        <v>42</v>
      </c>
      <c r="E21" s="9" t="s">
        <v>25</v>
      </c>
      <c r="F21" s="9" t="s">
        <v>73</v>
      </c>
      <c r="G21" s="9"/>
      <c r="H21" s="9"/>
      <c r="I21" s="9" t="s">
        <v>22</v>
      </c>
      <c r="L21" s="15">
        <v>15</v>
      </c>
      <c r="M21" s="9">
        <f t="shared" si="0"/>
        <v>75</v>
      </c>
    </row>
    <row r="22" spans="1:13">
      <c r="A22" s="9" t="s">
        <v>74</v>
      </c>
      <c r="B22" s="9"/>
      <c r="C22" s="9" t="s">
        <v>23</v>
      </c>
      <c r="D22" s="9" t="s">
        <v>45</v>
      </c>
      <c r="E22" s="9" t="s">
        <v>50</v>
      </c>
      <c r="F22" s="9" t="s">
        <v>75</v>
      </c>
      <c r="G22" s="9"/>
      <c r="H22" s="9"/>
      <c r="I22" s="9" t="s">
        <v>22</v>
      </c>
      <c r="L22" s="15">
        <v>10</v>
      </c>
      <c r="M22" s="9">
        <f t="shared" si="0"/>
        <v>100</v>
      </c>
    </row>
    <row r="23" spans="1:13">
      <c r="A23" s="9" t="s">
        <v>76</v>
      </c>
      <c r="B23" s="9"/>
      <c r="C23" s="9" t="s">
        <v>23</v>
      </c>
      <c r="D23" s="9" t="s">
        <v>77</v>
      </c>
      <c r="E23" s="9" t="s">
        <v>50</v>
      </c>
      <c r="F23" s="9" t="s">
        <v>75</v>
      </c>
      <c r="G23" s="9"/>
      <c r="I23" s="9" t="s">
        <v>22</v>
      </c>
      <c r="J23" s="9" t="s">
        <v>78</v>
      </c>
      <c r="L23" s="15">
        <v>2</v>
      </c>
      <c r="M23" s="9">
        <f t="shared" si="0"/>
        <v>20</v>
      </c>
    </row>
    <row r="24" spans="1:13">
      <c r="A24" s="9" t="s">
        <v>79</v>
      </c>
      <c r="B24" s="9"/>
      <c r="C24" s="9" t="s">
        <v>23</v>
      </c>
      <c r="D24" s="9" t="s">
        <v>80</v>
      </c>
      <c r="E24" s="9" t="s">
        <v>81</v>
      </c>
      <c r="F24" s="9" t="s">
        <v>82</v>
      </c>
      <c r="G24" s="9"/>
      <c r="I24" s="9" t="s">
        <v>22</v>
      </c>
      <c r="J24" s="9" t="s">
        <v>83</v>
      </c>
      <c r="L24" s="15">
        <v>4</v>
      </c>
      <c r="M24" s="9">
        <f t="shared" si="0"/>
        <v>400</v>
      </c>
    </row>
    <row r="25" spans="1:13">
      <c r="A25" s="9" t="s">
        <v>84</v>
      </c>
      <c r="B25" s="9"/>
      <c r="C25" s="9" t="s">
        <v>23</v>
      </c>
      <c r="D25" s="9" t="s">
        <v>53</v>
      </c>
      <c r="E25" s="9" t="s">
        <v>78</v>
      </c>
      <c r="F25" s="9" t="s">
        <v>85</v>
      </c>
      <c r="G25" s="9"/>
      <c r="I25" s="9" t="s">
        <v>22</v>
      </c>
      <c r="J25" s="9" t="s">
        <v>50</v>
      </c>
      <c r="L25" s="15">
        <v>1</v>
      </c>
      <c r="M25" s="9">
        <f t="shared" si="0"/>
        <v>20</v>
      </c>
    </row>
    <row r="26" spans="1:13">
      <c r="A26" s="9" t="s">
        <v>86</v>
      </c>
      <c r="B26" s="9"/>
      <c r="C26" s="9" t="s">
        <v>23</v>
      </c>
      <c r="D26" s="9" t="s">
        <v>87</v>
      </c>
      <c r="E26" s="9" t="s">
        <v>78</v>
      </c>
      <c r="F26" s="9" t="s">
        <v>88</v>
      </c>
      <c r="G26" s="9"/>
      <c r="I26" s="9" t="s">
        <v>22</v>
      </c>
      <c r="J26" s="9" t="s">
        <v>78</v>
      </c>
      <c r="L26" s="15">
        <v>2</v>
      </c>
      <c r="M26" s="9">
        <f t="shared" si="0"/>
        <v>40</v>
      </c>
    </row>
    <row r="27" spans="1:13">
      <c r="A27" s="9" t="s">
        <v>89</v>
      </c>
      <c r="B27" s="9"/>
      <c r="C27" s="9" t="s">
        <v>23</v>
      </c>
      <c r="D27" s="9" t="s">
        <v>90</v>
      </c>
      <c r="E27" s="9" t="s">
        <v>91</v>
      </c>
      <c r="F27" s="9" t="s">
        <v>92</v>
      </c>
      <c r="G27" s="9"/>
      <c r="I27" s="9" t="s">
        <v>22</v>
      </c>
      <c r="J27" s="9" t="s">
        <v>93</v>
      </c>
      <c r="L27" s="15">
        <v>4</v>
      </c>
      <c r="M27" s="9">
        <f t="shared" si="0"/>
        <v>200</v>
      </c>
    </row>
    <row r="28" spans="1:13">
      <c r="A28" s="9" t="s">
        <v>91</v>
      </c>
      <c r="B28" s="9"/>
      <c r="C28" s="9" t="s">
        <v>23</v>
      </c>
      <c r="D28" s="9" t="s">
        <v>56</v>
      </c>
      <c r="E28" s="9" t="s">
        <v>78</v>
      </c>
      <c r="F28" s="9" t="s">
        <v>94</v>
      </c>
      <c r="G28" s="9"/>
      <c r="I28" s="9" t="s">
        <v>22</v>
      </c>
      <c r="J28" s="9" t="s">
        <v>50</v>
      </c>
      <c r="L28" s="15">
        <v>2</v>
      </c>
      <c r="M28" s="9">
        <f t="shared" si="0"/>
        <v>40</v>
      </c>
    </row>
    <row r="29" spans="1:14">
      <c r="A29" s="9" t="s">
        <v>95</v>
      </c>
      <c r="B29" s="9"/>
      <c r="C29" s="9" t="s">
        <v>23</v>
      </c>
      <c r="D29" s="9" t="s">
        <v>96</v>
      </c>
      <c r="E29" s="9" t="s">
        <v>81</v>
      </c>
      <c r="F29" s="9" t="s">
        <v>97</v>
      </c>
      <c r="G29" s="9" t="s">
        <v>22</v>
      </c>
      <c r="I29" s="9" t="s">
        <v>22</v>
      </c>
      <c r="J29" s="9" t="s">
        <v>27</v>
      </c>
      <c r="L29" s="15">
        <v>0.5</v>
      </c>
      <c r="M29" s="9">
        <f t="shared" si="0"/>
        <v>50</v>
      </c>
      <c r="N29" s="6">
        <f>SUM(M17:M29)</f>
        <v>1285</v>
      </c>
    </row>
    <row r="30" spans="1:13">
      <c r="A30" s="9" t="s">
        <v>98</v>
      </c>
      <c r="B30" s="9"/>
      <c r="C30" s="9" t="s">
        <v>23</v>
      </c>
      <c r="D30" s="9" t="s">
        <v>99</v>
      </c>
      <c r="E30" s="9" t="s">
        <v>22</v>
      </c>
      <c r="F30" s="9" t="s">
        <v>64</v>
      </c>
      <c r="G30" s="9"/>
      <c r="I30" s="9" t="s">
        <v>22</v>
      </c>
      <c r="L30" s="15"/>
      <c r="M30" s="9"/>
    </row>
    <row r="31" spans="1:13">
      <c r="A31" s="9" t="s">
        <v>100</v>
      </c>
      <c r="B31" s="9"/>
      <c r="C31" s="9" t="s">
        <v>23</v>
      </c>
      <c r="D31" s="9" t="s">
        <v>101</v>
      </c>
      <c r="E31" s="9" t="s">
        <v>22</v>
      </c>
      <c r="F31" s="9" t="s">
        <v>64</v>
      </c>
      <c r="G31" s="9"/>
      <c r="I31" s="9" t="s">
        <v>22</v>
      </c>
      <c r="L31" s="15"/>
      <c r="M31" s="9"/>
    </row>
    <row r="32" spans="1:13">
      <c r="A32" s="9" t="s">
        <v>102</v>
      </c>
      <c r="B32" s="9"/>
      <c r="C32" s="9" t="s">
        <v>23</v>
      </c>
      <c r="D32" s="9" t="s">
        <v>24</v>
      </c>
      <c r="E32" s="9">
        <v>5</v>
      </c>
      <c r="F32" s="9" t="s">
        <v>103</v>
      </c>
      <c r="G32" s="9"/>
      <c r="I32" s="9" t="s">
        <v>27</v>
      </c>
      <c r="L32" s="15">
        <v>30</v>
      </c>
      <c r="M32" s="9">
        <f t="shared" ref="M32:M49" si="1">(L32*E32)*1</f>
        <v>150</v>
      </c>
    </row>
    <row r="33" spans="1:13">
      <c r="A33" s="9" t="s">
        <v>104</v>
      </c>
      <c r="B33" s="9"/>
      <c r="C33" s="9" t="s">
        <v>23</v>
      </c>
      <c r="D33" s="9" t="s">
        <v>28</v>
      </c>
      <c r="E33" s="9">
        <v>4</v>
      </c>
      <c r="F33" s="9" t="s">
        <v>105</v>
      </c>
      <c r="G33" s="9"/>
      <c r="I33" s="9" t="s">
        <v>27</v>
      </c>
      <c r="L33" s="15">
        <v>20</v>
      </c>
      <c r="M33" s="9">
        <f t="shared" si="1"/>
        <v>80</v>
      </c>
    </row>
    <row r="34" spans="1:13">
      <c r="A34" s="9" t="s">
        <v>106</v>
      </c>
      <c r="B34" s="9" t="s">
        <v>31</v>
      </c>
      <c r="C34" s="9" t="s">
        <v>27</v>
      </c>
      <c r="D34" s="9" t="s">
        <v>107</v>
      </c>
      <c r="E34" s="9">
        <v>1</v>
      </c>
      <c r="F34" s="9" t="s">
        <v>108</v>
      </c>
      <c r="G34" s="9"/>
      <c r="H34" s="9" t="s">
        <v>109</v>
      </c>
      <c r="I34" s="9" t="s">
        <v>27</v>
      </c>
      <c r="L34" s="15">
        <v>15</v>
      </c>
      <c r="M34" s="9">
        <f t="shared" si="1"/>
        <v>15</v>
      </c>
    </row>
    <row r="35" spans="1:13">
      <c r="A35" s="9" t="s">
        <v>110</v>
      </c>
      <c r="B35" s="9" t="s">
        <v>31</v>
      </c>
      <c r="C35" s="9" t="s">
        <v>27</v>
      </c>
      <c r="D35" s="9" t="s">
        <v>111</v>
      </c>
      <c r="E35" s="9">
        <v>1</v>
      </c>
      <c r="F35" s="9" t="s">
        <v>108</v>
      </c>
      <c r="G35" s="9"/>
      <c r="H35" s="9" t="s">
        <v>112</v>
      </c>
      <c r="I35" s="9" t="s">
        <v>27</v>
      </c>
      <c r="L35" s="15">
        <v>15</v>
      </c>
      <c r="M35" s="9">
        <f t="shared" si="1"/>
        <v>15</v>
      </c>
    </row>
    <row r="36" spans="1:13">
      <c r="A36" s="9" t="s">
        <v>113</v>
      </c>
      <c r="B36" s="9" t="s">
        <v>31</v>
      </c>
      <c r="C36" s="9" t="s">
        <v>27</v>
      </c>
      <c r="D36" s="9" t="s">
        <v>114</v>
      </c>
      <c r="E36" s="9">
        <v>1</v>
      </c>
      <c r="F36" s="9" t="s">
        <v>108</v>
      </c>
      <c r="G36" s="9"/>
      <c r="H36" s="9" t="s">
        <v>115</v>
      </c>
      <c r="I36" s="9" t="s">
        <v>27</v>
      </c>
      <c r="L36" s="15">
        <v>15</v>
      </c>
      <c r="M36" s="9">
        <f t="shared" si="1"/>
        <v>15</v>
      </c>
    </row>
    <row r="37" spans="1:13">
      <c r="A37" s="9" t="s">
        <v>116</v>
      </c>
      <c r="B37" s="9" t="s">
        <v>31</v>
      </c>
      <c r="C37" s="9" t="s">
        <v>27</v>
      </c>
      <c r="D37" s="9" t="s">
        <v>117</v>
      </c>
      <c r="E37" s="9">
        <v>1</v>
      </c>
      <c r="F37" s="9" t="s">
        <v>108</v>
      </c>
      <c r="G37" s="9"/>
      <c r="H37" s="9" t="s">
        <v>118</v>
      </c>
      <c r="I37" s="9" t="s">
        <v>27</v>
      </c>
      <c r="L37" s="15">
        <v>15</v>
      </c>
      <c r="M37" s="9">
        <f t="shared" si="1"/>
        <v>15</v>
      </c>
    </row>
    <row r="38" spans="1:13">
      <c r="A38" s="9" t="s">
        <v>119</v>
      </c>
      <c r="B38" s="9" t="s">
        <v>29</v>
      </c>
      <c r="C38" s="9" t="s">
        <v>27</v>
      </c>
      <c r="D38" s="9" t="s">
        <v>120</v>
      </c>
      <c r="E38" s="9" t="s">
        <v>22</v>
      </c>
      <c r="F38" s="9" t="s">
        <v>121</v>
      </c>
      <c r="H38" s="9" t="s">
        <v>122</v>
      </c>
      <c r="I38" s="9" t="s">
        <v>27</v>
      </c>
      <c r="L38" s="15">
        <v>5</v>
      </c>
      <c r="M38" s="9">
        <f t="shared" si="1"/>
        <v>5</v>
      </c>
    </row>
    <row r="39" spans="1:13">
      <c r="A39" s="9" t="s">
        <v>123</v>
      </c>
      <c r="B39" s="9" t="s">
        <v>29</v>
      </c>
      <c r="C39" s="9" t="s">
        <v>27</v>
      </c>
      <c r="D39" s="9" t="s">
        <v>124</v>
      </c>
      <c r="E39" s="9" t="s">
        <v>22</v>
      </c>
      <c r="F39" s="9" t="s">
        <v>121</v>
      </c>
      <c r="H39" s="9" t="s">
        <v>125</v>
      </c>
      <c r="I39" s="9" t="s">
        <v>27</v>
      </c>
      <c r="L39" s="15">
        <v>5</v>
      </c>
      <c r="M39" s="9">
        <f t="shared" si="1"/>
        <v>5</v>
      </c>
    </row>
    <row r="40" spans="1:13">
      <c r="A40" s="9" t="s">
        <v>126</v>
      </c>
      <c r="B40" s="9" t="s">
        <v>29</v>
      </c>
      <c r="C40" s="9" t="s">
        <v>27</v>
      </c>
      <c r="D40" s="9" t="s">
        <v>127</v>
      </c>
      <c r="E40" s="9" t="s">
        <v>22</v>
      </c>
      <c r="F40" s="9" t="s">
        <v>121</v>
      </c>
      <c r="H40" s="9" t="s">
        <v>128</v>
      </c>
      <c r="I40" s="9" t="s">
        <v>27</v>
      </c>
      <c r="L40" s="15">
        <v>5</v>
      </c>
      <c r="M40" s="9">
        <f t="shared" si="1"/>
        <v>5</v>
      </c>
    </row>
    <row r="41" spans="1:13">
      <c r="A41" s="9" t="s">
        <v>129</v>
      </c>
      <c r="B41" s="9" t="s">
        <v>29</v>
      </c>
      <c r="C41" s="9" t="s">
        <v>27</v>
      </c>
      <c r="D41" s="9" t="s">
        <v>130</v>
      </c>
      <c r="E41" s="9" t="s">
        <v>22</v>
      </c>
      <c r="F41" s="9" t="s">
        <v>121</v>
      </c>
      <c r="H41" s="9" t="s">
        <v>131</v>
      </c>
      <c r="I41" s="9" t="s">
        <v>27</v>
      </c>
      <c r="L41" s="15">
        <v>5</v>
      </c>
      <c r="M41" s="9">
        <f t="shared" si="1"/>
        <v>5</v>
      </c>
    </row>
    <row r="42" spans="1:13">
      <c r="A42" s="9" t="s">
        <v>132</v>
      </c>
      <c r="B42" s="9"/>
      <c r="C42" s="9" t="s">
        <v>23</v>
      </c>
      <c r="D42" s="9" t="s">
        <v>42</v>
      </c>
      <c r="E42" s="9" t="s">
        <v>50</v>
      </c>
      <c r="F42" s="9" t="s">
        <v>133</v>
      </c>
      <c r="G42" s="9"/>
      <c r="I42" s="9" t="s">
        <v>27</v>
      </c>
      <c r="L42" s="15">
        <v>2</v>
      </c>
      <c r="M42" s="9">
        <f t="shared" si="1"/>
        <v>20</v>
      </c>
    </row>
    <row r="43" spans="1:13">
      <c r="A43" s="9" t="s">
        <v>134</v>
      </c>
      <c r="B43" s="9"/>
      <c r="C43" s="9" t="s">
        <v>23</v>
      </c>
      <c r="D43" s="9" t="s">
        <v>45</v>
      </c>
      <c r="E43" s="9" t="s">
        <v>44</v>
      </c>
      <c r="F43" s="9" t="s">
        <v>135</v>
      </c>
      <c r="G43" s="9"/>
      <c r="I43" s="9" t="s">
        <v>27</v>
      </c>
      <c r="L43" s="15">
        <v>4</v>
      </c>
      <c r="M43" s="9">
        <f t="shared" si="1"/>
        <v>32</v>
      </c>
    </row>
    <row r="44" spans="1:13">
      <c r="A44" s="9" t="s">
        <v>136</v>
      </c>
      <c r="B44" s="9"/>
      <c r="C44" s="9" t="s">
        <v>23</v>
      </c>
      <c r="D44" s="9" t="s">
        <v>48</v>
      </c>
      <c r="E44" s="9" t="s">
        <v>50</v>
      </c>
      <c r="F44" s="9" t="s">
        <v>137</v>
      </c>
      <c r="G44" s="9"/>
      <c r="I44" s="9" t="s">
        <v>27</v>
      </c>
      <c r="L44" s="15">
        <v>1</v>
      </c>
      <c r="M44" s="9">
        <f t="shared" si="1"/>
        <v>10</v>
      </c>
    </row>
    <row r="45" spans="1:13">
      <c r="A45" s="9" t="s">
        <v>138</v>
      </c>
      <c r="B45" s="9"/>
      <c r="C45" s="9" t="s">
        <v>23</v>
      </c>
      <c r="D45" s="9" t="s">
        <v>139</v>
      </c>
      <c r="E45" s="9">
        <v>10</v>
      </c>
      <c r="F45" s="9" t="s">
        <v>133</v>
      </c>
      <c r="G45" s="9"/>
      <c r="I45" s="9" t="s">
        <v>27</v>
      </c>
      <c r="L45" s="15">
        <v>2</v>
      </c>
      <c r="M45" s="9">
        <f t="shared" si="1"/>
        <v>20</v>
      </c>
    </row>
    <row r="46" spans="1:13">
      <c r="A46" s="9" t="s">
        <v>140</v>
      </c>
      <c r="B46" s="9"/>
      <c r="C46" s="9" t="s">
        <v>23</v>
      </c>
      <c r="D46" s="9" t="s">
        <v>53</v>
      </c>
      <c r="E46" s="9">
        <v>5</v>
      </c>
      <c r="F46" s="9" t="s">
        <v>135</v>
      </c>
      <c r="G46" s="9"/>
      <c r="I46" s="9" t="s">
        <v>27</v>
      </c>
      <c r="L46" s="15">
        <v>4</v>
      </c>
      <c r="M46" s="9">
        <f t="shared" si="1"/>
        <v>20</v>
      </c>
    </row>
    <row r="47" spans="1:13">
      <c r="A47" s="9" t="s">
        <v>141</v>
      </c>
      <c r="B47" s="9"/>
      <c r="C47" s="9" t="s">
        <v>23</v>
      </c>
      <c r="D47" s="9" t="s">
        <v>80</v>
      </c>
      <c r="E47" s="9" t="s">
        <v>50</v>
      </c>
      <c r="F47" s="9" t="s">
        <v>133</v>
      </c>
      <c r="G47" s="9"/>
      <c r="I47" s="9" t="s">
        <v>27</v>
      </c>
      <c r="L47" s="15">
        <v>2</v>
      </c>
      <c r="M47" s="9">
        <f t="shared" si="1"/>
        <v>20</v>
      </c>
    </row>
    <row r="48" spans="1:13">
      <c r="A48" s="9" t="s">
        <v>142</v>
      </c>
      <c r="C48" s="9" t="s">
        <v>23</v>
      </c>
      <c r="D48" s="9" t="s">
        <v>87</v>
      </c>
      <c r="E48" s="9" t="s">
        <v>50</v>
      </c>
      <c r="F48" s="9" t="s">
        <v>143</v>
      </c>
      <c r="I48" s="9" t="s">
        <v>27</v>
      </c>
      <c r="L48" s="15">
        <v>8</v>
      </c>
      <c r="M48" s="9">
        <f t="shared" si="1"/>
        <v>80</v>
      </c>
    </row>
    <row r="49" spans="1:14">
      <c r="A49" s="9" t="s">
        <v>144</v>
      </c>
      <c r="B49" s="9"/>
      <c r="C49" s="9" t="s">
        <v>23</v>
      </c>
      <c r="D49" s="9" t="s">
        <v>56</v>
      </c>
      <c r="E49" s="9">
        <v>0</v>
      </c>
      <c r="F49" s="9" t="s">
        <v>145</v>
      </c>
      <c r="G49" s="9" t="s">
        <v>22</v>
      </c>
      <c r="I49" s="9" t="s">
        <v>27</v>
      </c>
      <c r="L49" s="15">
        <v>0.5</v>
      </c>
      <c r="M49" s="9">
        <f t="shared" si="1"/>
        <v>0</v>
      </c>
      <c r="N49" s="9">
        <f>SUM(M32:M49)</f>
        <v>512</v>
      </c>
    </row>
    <row r="50" spans="1:9">
      <c r="A50" s="9" t="s">
        <v>146</v>
      </c>
      <c r="B50" s="9"/>
      <c r="C50" s="9" t="s">
        <v>23</v>
      </c>
      <c r="D50" s="9" t="s">
        <v>63</v>
      </c>
      <c r="E50" s="9" t="s">
        <v>27</v>
      </c>
      <c r="F50" s="9" t="s">
        <v>147</v>
      </c>
      <c r="G50" s="9" t="s">
        <v>22</v>
      </c>
      <c r="I50" s="9" t="s">
        <v>23</v>
      </c>
    </row>
    <row r="51" spans="1:9">
      <c r="A51" s="9" t="s">
        <v>148</v>
      </c>
      <c r="B51" s="9"/>
      <c r="C51" s="9" t="s">
        <v>23</v>
      </c>
      <c r="D51" s="9" t="s">
        <v>24</v>
      </c>
      <c r="E51" s="9">
        <v>5</v>
      </c>
      <c r="F51" s="9" t="s">
        <v>149</v>
      </c>
      <c r="G51" s="9" t="s">
        <v>22</v>
      </c>
      <c r="I51" s="9" t="s">
        <v>23</v>
      </c>
    </row>
    <row r="52" spans="1:9">
      <c r="A52" s="9" t="s">
        <v>150</v>
      </c>
      <c r="B52" s="9"/>
      <c r="C52" s="9" t="s">
        <v>23</v>
      </c>
      <c r="D52" s="9" t="s">
        <v>28</v>
      </c>
      <c r="E52" s="9">
        <v>4</v>
      </c>
      <c r="F52" s="9" t="s">
        <v>151</v>
      </c>
      <c r="G52" s="9" t="s">
        <v>22</v>
      </c>
      <c r="I52" s="9" t="s">
        <v>23</v>
      </c>
    </row>
    <row r="53" spans="1:9">
      <c r="A53" s="9" t="s">
        <v>152</v>
      </c>
      <c r="B53" s="9"/>
      <c r="C53" s="9" t="s">
        <v>23</v>
      </c>
      <c r="D53" s="9" t="s">
        <v>42</v>
      </c>
      <c r="E53" s="9" t="s">
        <v>50</v>
      </c>
      <c r="F53" s="9" t="s">
        <v>153</v>
      </c>
      <c r="G53" s="9" t="s">
        <v>22</v>
      </c>
      <c r="I53" s="9" t="s">
        <v>23</v>
      </c>
    </row>
    <row r="54" spans="1:9">
      <c r="A54" s="9" t="s">
        <v>154</v>
      </c>
      <c r="B54" s="9"/>
      <c r="C54" s="9" t="s">
        <v>23</v>
      </c>
      <c r="D54" s="9" t="s">
        <v>45</v>
      </c>
      <c r="E54" s="9" t="s">
        <v>44</v>
      </c>
      <c r="F54" s="9" t="s">
        <v>155</v>
      </c>
      <c r="G54" s="9" t="s">
        <v>22</v>
      </c>
      <c r="I54" s="9" t="s">
        <v>23</v>
      </c>
    </row>
    <row r="55" spans="1:9">
      <c r="A55" s="9" t="s">
        <v>156</v>
      </c>
      <c r="B55" s="9"/>
      <c r="C55" s="9" t="s">
        <v>23</v>
      </c>
      <c r="D55" s="9" t="s">
        <v>48</v>
      </c>
      <c r="E55" s="9" t="s">
        <v>50</v>
      </c>
      <c r="F55" s="9" t="s">
        <v>157</v>
      </c>
      <c r="G55" s="9" t="s">
        <v>22</v>
      </c>
      <c r="I55" s="9" t="s">
        <v>23</v>
      </c>
    </row>
    <row r="56" spans="1:9">
      <c r="A56" s="9" t="s">
        <v>158</v>
      </c>
      <c r="B56" s="9"/>
      <c r="C56" s="9" t="s">
        <v>23</v>
      </c>
      <c r="D56" s="9" t="s">
        <v>139</v>
      </c>
      <c r="E56" s="9">
        <v>10</v>
      </c>
      <c r="F56" s="9" t="s">
        <v>153</v>
      </c>
      <c r="G56" s="9" t="s">
        <v>22</v>
      </c>
      <c r="I56" s="9" t="s">
        <v>23</v>
      </c>
    </row>
    <row r="57" spans="1:9">
      <c r="A57" s="9" t="s">
        <v>159</v>
      </c>
      <c r="B57" s="9"/>
      <c r="C57" s="9" t="s">
        <v>23</v>
      </c>
      <c r="D57" s="9" t="s">
        <v>53</v>
      </c>
      <c r="E57" s="9">
        <v>5</v>
      </c>
      <c r="F57" s="9" t="s">
        <v>155</v>
      </c>
      <c r="G57" s="9" t="s">
        <v>22</v>
      </c>
      <c r="I57" s="9" t="s">
        <v>23</v>
      </c>
    </row>
    <row r="58" spans="1:9">
      <c r="A58" s="9" t="s">
        <v>83</v>
      </c>
      <c r="C58" s="9" t="s">
        <v>23</v>
      </c>
      <c r="D58" s="9" t="s">
        <v>80</v>
      </c>
      <c r="E58" s="9" t="s">
        <v>50</v>
      </c>
      <c r="F58" s="9" t="s">
        <v>153</v>
      </c>
      <c r="G58" s="9" t="s">
        <v>22</v>
      </c>
      <c r="I58" s="9" t="s">
        <v>23</v>
      </c>
    </row>
    <row r="59" spans="1:9">
      <c r="A59" s="9" t="s">
        <v>160</v>
      </c>
      <c r="C59" s="9" t="s">
        <v>23</v>
      </c>
      <c r="D59" s="9" t="s">
        <v>87</v>
      </c>
      <c r="E59" s="9" t="s">
        <v>50</v>
      </c>
      <c r="F59" s="9" t="s">
        <v>161</v>
      </c>
      <c r="G59" s="9" t="s">
        <v>22</v>
      </c>
      <c r="I59" s="9" t="s">
        <v>23</v>
      </c>
    </row>
    <row r="60" spans="1:9">
      <c r="A60" s="9" t="s">
        <v>162</v>
      </c>
      <c r="C60" s="9" t="s">
        <v>23</v>
      </c>
      <c r="D60" s="9" t="s">
        <v>90</v>
      </c>
      <c r="E60" s="9" t="s">
        <v>50</v>
      </c>
      <c r="F60" s="9" t="s">
        <v>163</v>
      </c>
      <c r="G60" s="9" t="s">
        <v>22</v>
      </c>
      <c r="I60" s="9" t="s">
        <v>23</v>
      </c>
    </row>
    <row r="61" spans="1:9">
      <c r="A61" s="9" t="s">
        <v>164</v>
      </c>
      <c r="C61" s="9" t="s">
        <v>23</v>
      </c>
      <c r="D61" s="9" t="s">
        <v>165</v>
      </c>
      <c r="E61" s="9" t="s">
        <v>50</v>
      </c>
      <c r="F61" s="9" t="s">
        <v>163</v>
      </c>
      <c r="G61" s="9" t="s">
        <v>22</v>
      </c>
      <c r="I61" s="9" t="s">
        <v>23</v>
      </c>
    </row>
    <row r="62" spans="1:9">
      <c r="A62" s="9" t="s">
        <v>166</v>
      </c>
      <c r="C62" s="9" t="s">
        <v>23</v>
      </c>
      <c r="D62" s="9" t="s">
        <v>56</v>
      </c>
      <c r="E62" s="9">
        <v>0</v>
      </c>
      <c r="F62" s="9" t="s">
        <v>163</v>
      </c>
      <c r="G62" s="9" t="s">
        <v>22</v>
      </c>
      <c r="I62" s="9" t="s">
        <v>23</v>
      </c>
    </row>
    <row r="63" spans="1:9">
      <c r="A63" s="9" t="s">
        <v>167</v>
      </c>
      <c r="B63" s="9"/>
      <c r="C63" s="9" t="s">
        <v>23</v>
      </c>
      <c r="D63" s="9" t="s">
        <v>63</v>
      </c>
      <c r="E63" s="9" t="s">
        <v>27</v>
      </c>
      <c r="F63" s="9" t="s">
        <v>168</v>
      </c>
      <c r="G63" s="9" t="s">
        <v>22</v>
      </c>
      <c r="I63" s="9" t="s">
        <v>29</v>
      </c>
    </row>
    <row r="64" spans="1:9">
      <c r="A64" s="9" t="s">
        <v>169</v>
      </c>
      <c r="B64" s="9"/>
      <c r="C64" s="9" t="s">
        <v>23</v>
      </c>
      <c r="D64" s="9" t="s">
        <v>24</v>
      </c>
      <c r="E64" s="9">
        <v>5</v>
      </c>
      <c r="F64" s="9" t="s">
        <v>170</v>
      </c>
      <c r="G64" s="9" t="s">
        <v>22</v>
      </c>
      <c r="I64" s="9" t="s">
        <v>29</v>
      </c>
    </row>
    <row r="65" spans="1:9">
      <c r="A65" s="9" t="s">
        <v>171</v>
      </c>
      <c r="B65" s="9"/>
      <c r="C65" s="9" t="s">
        <v>23</v>
      </c>
      <c r="D65" s="9" t="s">
        <v>28</v>
      </c>
      <c r="E65" s="9">
        <v>4</v>
      </c>
      <c r="F65" s="9" t="s">
        <v>172</v>
      </c>
      <c r="G65" s="9" t="s">
        <v>22</v>
      </c>
      <c r="I65" s="9" t="s">
        <v>29</v>
      </c>
    </row>
    <row r="66" spans="1:9">
      <c r="A66" s="9" t="s">
        <v>173</v>
      </c>
      <c r="B66" s="9" t="s">
        <v>31</v>
      </c>
      <c r="C66" s="9" t="s">
        <v>27</v>
      </c>
      <c r="D66" s="9" t="s">
        <v>32</v>
      </c>
      <c r="E66" s="9" t="s">
        <v>22</v>
      </c>
      <c r="F66" s="9" t="s">
        <v>174</v>
      </c>
      <c r="G66" s="9"/>
      <c r="H66" s="9" t="s">
        <v>34</v>
      </c>
      <c r="I66" s="9" t="s">
        <v>29</v>
      </c>
    </row>
    <row r="67" spans="1:9">
      <c r="A67" s="9" t="s">
        <v>175</v>
      </c>
      <c r="B67" s="9" t="s">
        <v>31</v>
      </c>
      <c r="C67" s="9" t="s">
        <v>27</v>
      </c>
      <c r="D67" s="9" t="s">
        <v>35</v>
      </c>
      <c r="E67" s="9" t="s">
        <v>22</v>
      </c>
      <c r="F67" s="9" t="s">
        <v>174</v>
      </c>
      <c r="G67" s="9"/>
      <c r="H67" s="9" t="s">
        <v>36</v>
      </c>
      <c r="I67" s="9" t="s">
        <v>29</v>
      </c>
    </row>
    <row r="68" spans="1:9">
      <c r="A68" s="9" t="s">
        <v>176</v>
      </c>
      <c r="B68" s="9" t="s">
        <v>31</v>
      </c>
      <c r="C68" s="9" t="s">
        <v>27</v>
      </c>
      <c r="D68" s="9" t="s">
        <v>37</v>
      </c>
      <c r="E68" s="9" t="s">
        <v>22</v>
      </c>
      <c r="F68" s="9" t="s">
        <v>174</v>
      </c>
      <c r="G68" s="9"/>
      <c r="H68" s="9" t="s">
        <v>38</v>
      </c>
      <c r="I68" s="9" t="s">
        <v>29</v>
      </c>
    </row>
    <row r="69" spans="1:9">
      <c r="A69" s="9" t="s">
        <v>177</v>
      </c>
      <c r="B69" s="9" t="s">
        <v>31</v>
      </c>
      <c r="C69" s="9" t="s">
        <v>27</v>
      </c>
      <c r="D69" s="9" t="s">
        <v>39</v>
      </c>
      <c r="E69" s="9" t="s">
        <v>22</v>
      </c>
      <c r="F69" s="9" t="s">
        <v>174</v>
      </c>
      <c r="G69" s="9"/>
      <c r="H69" s="9" t="s">
        <v>40</v>
      </c>
      <c r="I69" s="9" t="s">
        <v>29</v>
      </c>
    </row>
    <row r="70" spans="1:9">
      <c r="A70" s="9" t="s">
        <v>178</v>
      </c>
      <c r="B70" s="9" t="s">
        <v>31</v>
      </c>
      <c r="C70" s="9" t="s">
        <v>27</v>
      </c>
      <c r="D70" s="9" t="s">
        <v>179</v>
      </c>
      <c r="E70" s="9">
        <v>1</v>
      </c>
      <c r="F70" s="9" t="s">
        <v>174</v>
      </c>
      <c r="G70" s="9"/>
      <c r="H70" s="9" t="s">
        <v>180</v>
      </c>
      <c r="I70" s="9" t="s">
        <v>29</v>
      </c>
    </row>
    <row r="71" spans="1:9">
      <c r="A71" s="9" t="s">
        <v>181</v>
      </c>
      <c r="B71" s="9" t="s">
        <v>31</v>
      </c>
      <c r="C71" s="9" t="s">
        <v>27</v>
      </c>
      <c r="D71" s="9" t="s">
        <v>182</v>
      </c>
      <c r="E71" s="9">
        <v>1</v>
      </c>
      <c r="F71" s="9" t="s">
        <v>174</v>
      </c>
      <c r="G71" s="9"/>
      <c r="H71" s="9" t="s">
        <v>183</v>
      </c>
      <c r="I71" s="9" t="s">
        <v>29</v>
      </c>
    </row>
    <row r="72" spans="1:9">
      <c r="A72" s="9" t="s">
        <v>184</v>
      </c>
      <c r="B72" s="9" t="s">
        <v>31</v>
      </c>
      <c r="C72" s="9" t="s">
        <v>27</v>
      </c>
      <c r="D72" s="9" t="s">
        <v>185</v>
      </c>
      <c r="E72" s="9">
        <v>1</v>
      </c>
      <c r="F72" s="9" t="s">
        <v>174</v>
      </c>
      <c r="G72" s="9"/>
      <c r="H72" s="9" t="s">
        <v>186</v>
      </c>
      <c r="I72" s="9" t="s">
        <v>29</v>
      </c>
    </row>
    <row r="73" spans="1:9">
      <c r="A73" s="9" t="s">
        <v>187</v>
      </c>
      <c r="B73" s="9" t="s">
        <v>31</v>
      </c>
      <c r="C73" s="9" t="s">
        <v>27</v>
      </c>
      <c r="D73" s="9" t="s">
        <v>188</v>
      </c>
      <c r="E73" s="9">
        <v>1</v>
      </c>
      <c r="F73" s="9" t="s">
        <v>174</v>
      </c>
      <c r="G73" s="9"/>
      <c r="H73" s="9" t="s">
        <v>189</v>
      </c>
      <c r="I73" s="9" t="s">
        <v>29</v>
      </c>
    </row>
    <row r="74" spans="1:9">
      <c r="A74" s="9" t="s">
        <v>190</v>
      </c>
      <c r="B74" s="9"/>
      <c r="C74" s="9" t="s">
        <v>23</v>
      </c>
      <c r="D74" s="9" t="s">
        <v>42</v>
      </c>
      <c r="E74" s="9" t="s">
        <v>50</v>
      </c>
      <c r="F74" s="9" t="s">
        <v>191</v>
      </c>
      <c r="G74" s="9" t="s">
        <v>22</v>
      </c>
      <c r="I74" s="9" t="s">
        <v>29</v>
      </c>
    </row>
    <row r="75" spans="1:9">
      <c r="A75" s="9" t="s">
        <v>192</v>
      </c>
      <c r="B75" s="9"/>
      <c r="C75" s="9" t="s">
        <v>23</v>
      </c>
      <c r="D75" s="9" t="s">
        <v>45</v>
      </c>
      <c r="E75" s="9" t="s">
        <v>44</v>
      </c>
      <c r="F75" s="9" t="s">
        <v>193</v>
      </c>
      <c r="G75" s="9" t="s">
        <v>22</v>
      </c>
      <c r="I75" s="9" t="s">
        <v>29</v>
      </c>
    </row>
    <row r="76" spans="1:9">
      <c r="A76" s="9" t="s">
        <v>194</v>
      </c>
      <c r="B76" s="9"/>
      <c r="C76" s="9" t="s">
        <v>23</v>
      </c>
      <c r="D76" s="9" t="s">
        <v>48</v>
      </c>
      <c r="E76" s="9" t="s">
        <v>50</v>
      </c>
      <c r="F76" s="9" t="s">
        <v>195</v>
      </c>
      <c r="G76" s="9" t="s">
        <v>22</v>
      </c>
      <c r="I76" s="9" t="s">
        <v>29</v>
      </c>
    </row>
    <row r="77" spans="1:9">
      <c r="A77" s="9" t="s">
        <v>196</v>
      </c>
      <c r="B77" s="9"/>
      <c r="C77" s="9" t="s">
        <v>23</v>
      </c>
      <c r="D77" s="9" t="s">
        <v>139</v>
      </c>
      <c r="E77" s="9">
        <v>10</v>
      </c>
      <c r="F77" s="9" t="s">
        <v>191</v>
      </c>
      <c r="G77" s="9" t="s">
        <v>22</v>
      </c>
      <c r="I77" s="9" t="s">
        <v>29</v>
      </c>
    </row>
    <row r="78" spans="1:9">
      <c r="A78" s="9" t="s">
        <v>81</v>
      </c>
      <c r="B78" s="9"/>
      <c r="C78" s="9" t="s">
        <v>23</v>
      </c>
      <c r="D78" s="9" t="s">
        <v>53</v>
      </c>
      <c r="E78" s="9">
        <v>5</v>
      </c>
      <c r="F78" s="9" t="s">
        <v>193</v>
      </c>
      <c r="G78" s="9" t="s">
        <v>22</v>
      </c>
      <c r="I78" s="9" t="s">
        <v>29</v>
      </c>
    </row>
    <row r="79" spans="1:9">
      <c r="A79" s="9" t="s">
        <v>197</v>
      </c>
      <c r="C79" s="9" t="s">
        <v>23</v>
      </c>
      <c r="D79" s="9" t="s">
        <v>80</v>
      </c>
      <c r="E79" s="9" t="s">
        <v>50</v>
      </c>
      <c r="F79" s="9" t="s">
        <v>191</v>
      </c>
      <c r="G79" s="9" t="s">
        <v>22</v>
      </c>
      <c r="I79" s="9" t="s">
        <v>29</v>
      </c>
    </row>
    <row r="80" spans="1:9">
      <c r="A80" s="9" t="s">
        <v>198</v>
      </c>
      <c r="C80" s="9" t="s">
        <v>23</v>
      </c>
      <c r="D80" s="9" t="s">
        <v>87</v>
      </c>
      <c r="E80" s="9" t="s">
        <v>50</v>
      </c>
      <c r="F80" s="9" t="s">
        <v>199</v>
      </c>
      <c r="G80" s="9" t="s">
        <v>22</v>
      </c>
      <c r="I80" s="9" t="s">
        <v>29</v>
      </c>
    </row>
    <row r="81" spans="1:9">
      <c r="A81" s="9" t="s">
        <v>200</v>
      </c>
      <c r="C81" s="9" t="s">
        <v>23</v>
      </c>
      <c r="D81" s="9" t="s">
        <v>90</v>
      </c>
      <c r="E81" s="9" t="s">
        <v>50</v>
      </c>
      <c r="F81" s="9" t="s">
        <v>201</v>
      </c>
      <c r="G81" s="9" t="s">
        <v>22</v>
      </c>
      <c r="I81" s="9" t="s">
        <v>29</v>
      </c>
    </row>
    <row r="82" spans="1:9">
      <c r="A82" s="9" t="s">
        <v>202</v>
      </c>
      <c r="C82" s="9" t="s">
        <v>23</v>
      </c>
      <c r="D82" s="9" t="s">
        <v>165</v>
      </c>
      <c r="E82" s="9" t="s">
        <v>50</v>
      </c>
      <c r="F82" s="9" t="s">
        <v>201</v>
      </c>
      <c r="G82" s="9" t="s">
        <v>22</v>
      </c>
      <c r="I82" s="9" t="s">
        <v>29</v>
      </c>
    </row>
    <row r="83" spans="1:9">
      <c r="A83" s="9" t="s">
        <v>203</v>
      </c>
      <c r="C83" s="9" t="s">
        <v>23</v>
      </c>
      <c r="D83" s="9" t="s">
        <v>56</v>
      </c>
      <c r="E83" s="9">
        <v>0</v>
      </c>
      <c r="F83" s="9" t="s">
        <v>201</v>
      </c>
      <c r="G83" s="9" t="s">
        <v>22</v>
      </c>
      <c r="I83" s="9" t="s">
        <v>29</v>
      </c>
    </row>
  </sheetData>
  <conditionalFormatting sqref="A$1:A$1048576">
    <cfRule type="duplicateValues" dxfId="0" priority="1"/>
  </conditionalFormatting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5:I30"/>
  <sheetViews>
    <sheetView topLeftCell="D4" workbookViewId="0">
      <selection activeCell="E24" sqref="E24"/>
    </sheetView>
  </sheetViews>
  <sheetFormatPr defaultColWidth="9" defaultRowHeight="14"/>
  <cols>
    <col min="6" max="6" width="13.75" customWidth="1"/>
    <col min="7" max="7" width="22.625" customWidth="1"/>
    <col min="8" max="8" width="17" customWidth="1"/>
    <col min="9" max="9" width="14.875" customWidth="1"/>
  </cols>
  <sheetData>
    <row r="5" spans="5:9">
      <c r="E5" s="4" t="s">
        <v>204</v>
      </c>
      <c r="F5" s="4" t="s">
        <v>205</v>
      </c>
      <c r="G5" s="4" t="s">
        <v>206</v>
      </c>
      <c r="H5" s="4" t="s">
        <v>207</v>
      </c>
      <c r="I5" s="4" t="s">
        <v>208</v>
      </c>
    </row>
    <row r="6" spans="5:9">
      <c r="E6" s="5">
        <v>1</v>
      </c>
      <c r="F6" s="5">
        <v>5</v>
      </c>
      <c r="G6" s="5">
        <v>10</v>
      </c>
      <c r="H6" s="5">
        <v>2</v>
      </c>
      <c r="I6" s="5">
        <v>80</v>
      </c>
    </row>
    <row r="7" spans="5:9">
      <c r="E7" s="5">
        <v>1</v>
      </c>
      <c r="F7" s="5">
        <v>5</v>
      </c>
      <c r="G7" s="5">
        <v>50</v>
      </c>
      <c r="H7" s="5">
        <v>2</v>
      </c>
      <c r="I7" s="5">
        <v>100</v>
      </c>
    </row>
    <row r="8" spans="5:9">
      <c r="E8" s="5">
        <v>1</v>
      </c>
      <c r="F8" s="5">
        <v>5</v>
      </c>
      <c r="G8" s="5">
        <v>100</v>
      </c>
      <c r="H8" s="5">
        <v>2</v>
      </c>
      <c r="I8" s="5">
        <v>30</v>
      </c>
    </row>
    <row r="9" spans="5:9">
      <c r="E9" s="5">
        <v>1</v>
      </c>
      <c r="F9" s="5">
        <v>6</v>
      </c>
      <c r="G9" s="5">
        <v>1</v>
      </c>
      <c r="H9" s="5">
        <v>2</v>
      </c>
      <c r="I9" s="5">
        <v>80</v>
      </c>
    </row>
    <row r="10" spans="5:9">
      <c r="E10" s="5">
        <v>1</v>
      </c>
      <c r="F10" s="5">
        <v>4</v>
      </c>
      <c r="G10" s="5">
        <v>5</v>
      </c>
      <c r="H10" s="5">
        <v>2</v>
      </c>
      <c r="I10" s="5">
        <v>100</v>
      </c>
    </row>
    <row r="11" spans="5:9">
      <c r="E11" s="5">
        <v>2</v>
      </c>
      <c r="F11" s="5">
        <v>2</v>
      </c>
      <c r="G11" s="5">
        <v>2400</v>
      </c>
      <c r="H11" s="5">
        <v>2</v>
      </c>
      <c r="I11" s="5">
        <v>20</v>
      </c>
    </row>
    <row r="12" spans="5:9">
      <c r="E12" s="5">
        <v>2</v>
      </c>
      <c r="F12" s="5">
        <v>2</v>
      </c>
      <c r="G12" s="5">
        <v>5250</v>
      </c>
      <c r="H12" s="5">
        <v>2</v>
      </c>
      <c r="I12" s="5">
        <v>40</v>
      </c>
    </row>
    <row r="13" spans="5:9">
      <c r="E13" s="5">
        <v>2</v>
      </c>
      <c r="F13" s="5">
        <v>2</v>
      </c>
      <c r="G13" s="5">
        <v>13500</v>
      </c>
      <c r="H13" s="5">
        <v>2</v>
      </c>
      <c r="I13" s="5">
        <v>100</v>
      </c>
    </row>
    <row r="14" spans="5:9">
      <c r="E14" s="5">
        <v>2</v>
      </c>
      <c r="F14" s="5">
        <v>2</v>
      </c>
      <c r="G14" s="5">
        <v>28500</v>
      </c>
      <c r="H14" s="5">
        <v>2</v>
      </c>
      <c r="I14" s="5">
        <v>200</v>
      </c>
    </row>
    <row r="15" spans="5:9">
      <c r="E15" s="5">
        <v>2</v>
      </c>
      <c r="F15" s="5">
        <v>2</v>
      </c>
      <c r="G15" s="5">
        <v>60000</v>
      </c>
      <c r="H15" s="5">
        <v>2</v>
      </c>
      <c r="I15" s="5">
        <v>400</v>
      </c>
    </row>
    <row r="16" spans="5:9">
      <c r="E16" s="5">
        <v>2</v>
      </c>
      <c r="F16" s="5">
        <v>2</v>
      </c>
      <c r="G16" s="5">
        <v>153000</v>
      </c>
      <c r="H16" s="5">
        <v>2</v>
      </c>
      <c r="I16" s="5">
        <v>1000</v>
      </c>
    </row>
    <row r="17" spans="5:9">
      <c r="E17" s="5">
        <v>3</v>
      </c>
      <c r="F17" s="5">
        <v>3</v>
      </c>
      <c r="G17" s="5">
        <v>60</v>
      </c>
      <c r="H17" s="5">
        <v>3</v>
      </c>
      <c r="I17" s="5">
        <v>6</v>
      </c>
    </row>
    <row r="18" spans="5:9">
      <c r="E18" s="5">
        <v>3</v>
      </c>
      <c r="F18" s="5">
        <v>3</v>
      </c>
      <c r="G18" s="5">
        <v>300</v>
      </c>
      <c r="H18" s="5">
        <v>3</v>
      </c>
      <c r="I18" s="5">
        <v>30</v>
      </c>
    </row>
    <row r="19" spans="5:9">
      <c r="E19" s="5">
        <v>3</v>
      </c>
      <c r="F19" s="5">
        <v>3</v>
      </c>
      <c r="G19" s="5">
        <v>680</v>
      </c>
      <c r="H19" s="5">
        <v>3</v>
      </c>
      <c r="I19" s="5">
        <v>68</v>
      </c>
    </row>
    <row r="20" spans="5:9">
      <c r="E20" s="5">
        <v>3</v>
      </c>
      <c r="F20" s="5">
        <v>3</v>
      </c>
      <c r="G20" s="5">
        <v>1280</v>
      </c>
      <c r="H20" s="5">
        <v>3</v>
      </c>
      <c r="I20" s="5">
        <v>128</v>
      </c>
    </row>
    <row r="21" spans="5:9">
      <c r="E21" s="5">
        <v>3</v>
      </c>
      <c r="F21" s="5">
        <v>3</v>
      </c>
      <c r="G21" s="5">
        <v>3280</v>
      </c>
      <c r="H21" s="5">
        <v>3</v>
      </c>
      <c r="I21" s="5">
        <v>328</v>
      </c>
    </row>
    <row r="22" spans="5:9">
      <c r="E22" s="5">
        <v>3</v>
      </c>
      <c r="F22" s="5">
        <v>3</v>
      </c>
      <c r="G22" s="5">
        <v>6480</v>
      </c>
      <c r="H22" s="5">
        <v>3</v>
      </c>
      <c r="I22" s="5">
        <v>648</v>
      </c>
    </row>
    <row r="23" spans="5:9">
      <c r="E23" s="5"/>
      <c r="F23" s="5"/>
      <c r="G23" s="5"/>
      <c r="H23" s="5"/>
      <c r="I23" s="5"/>
    </row>
    <row r="24" spans="5:9">
      <c r="E24" s="5"/>
      <c r="F24" s="5"/>
      <c r="G24" s="5"/>
      <c r="H24" s="5"/>
      <c r="I24" s="5"/>
    </row>
    <row r="25" spans="5:9">
      <c r="E25" s="5"/>
      <c r="F25" s="5"/>
      <c r="G25" s="5"/>
      <c r="H25" s="5"/>
      <c r="I25" s="5"/>
    </row>
    <row r="26" spans="5:9">
      <c r="E26" s="5"/>
      <c r="F26" s="5"/>
      <c r="G26" s="5"/>
      <c r="H26" s="5"/>
      <c r="I26" s="5"/>
    </row>
    <row r="27" spans="5:9">
      <c r="E27" s="5"/>
      <c r="F27" s="5"/>
      <c r="G27" s="5"/>
      <c r="H27" s="5"/>
      <c r="I27" s="5"/>
    </row>
    <row r="28" spans="5:9">
      <c r="E28" s="5"/>
      <c r="F28" s="5"/>
      <c r="G28" s="5"/>
      <c r="H28" s="5"/>
      <c r="I28" s="5"/>
    </row>
    <row r="29" spans="5:9">
      <c r="E29" s="5"/>
      <c r="F29" s="5"/>
      <c r="G29" s="5"/>
      <c r="H29" s="5"/>
      <c r="I29" s="5"/>
    </row>
    <row r="30" spans="5:9">
      <c r="E30" s="5"/>
      <c r="F30" s="5"/>
      <c r="G30" s="5"/>
      <c r="H30" s="5"/>
      <c r="I30" s="5"/>
    </row>
  </sheetData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A4" sqref="A1:F4"/>
    </sheetView>
  </sheetViews>
  <sheetFormatPr defaultColWidth="9" defaultRowHeight="14" outlineLevelCol="5"/>
  <cols>
    <col min="2" max="2" width="10.625" customWidth="1"/>
  </cols>
  <sheetData>
    <row r="1" spans="1:6">
      <c r="A1" s="1" t="s">
        <v>0</v>
      </c>
      <c r="B1" s="2" t="s">
        <v>209</v>
      </c>
      <c r="C1" s="2" t="s">
        <v>210</v>
      </c>
      <c r="D1" s="2" t="s">
        <v>211</v>
      </c>
      <c r="E1" s="2" t="s">
        <v>212</v>
      </c>
      <c r="F1" s="2" t="s">
        <v>213</v>
      </c>
    </row>
    <row r="2" spans="1:6">
      <c r="A2" s="1" t="s">
        <v>9</v>
      </c>
      <c r="B2" s="2" t="s">
        <v>214</v>
      </c>
      <c r="C2" s="2" t="s">
        <v>215</v>
      </c>
      <c r="D2" s="2" t="s">
        <v>216</v>
      </c>
      <c r="E2" s="2" t="s">
        <v>217</v>
      </c>
      <c r="F2" s="2" t="s">
        <v>218</v>
      </c>
    </row>
    <row r="3" spans="1:6">
      <c r="A3" s="1" t="s">
        <v>18</v>
      </c>
      <c r="B3" s="2" t="s">
        <v>20</v>
      </c>
      <c r="C3" s="2" t="s">
        <v>20</v>
      </c>
      <c r="D3" s="2" t="s">
        <v>20</v>
      </c>
      <c r="E3" s="2" t="s">
        <v>21</v>
      </c>
      <c r="F3" s="2" t="s">
        <v>21</v>
      </c>
    </row>
    <row r="4" spans="1:6">
      <c r="A4" s="3">
        <v>1</v>
      </c>
      <c r="B4" s="3">
        <v>1</v>
      </c>
      <c r="C4" s="3">
        <v>1</v>
      </c>
      <c r="D4" s="3">
        <v>1</v>
      </c>
      <c r="E4" s="3">
        <v>1</v>
      </c>
      <c r="F4" s="3">
        <v>1</v>
      </c>
    </row>
    <row r="5" spans="1:6">
      <c r="A5" s="3"/>
      <c r="B5" s="2"/>
      <c r="C5" s="2"/>
      <c r="D5" s="3"/>
      <c r="E5" s="3"/>
      <c r="F5" s="2"/>
    </row>
    <row r="6" spans="1:6">
      <c r="A6" s="3"/>
      <c r="B6" s="2"/>
      <c r="C6" s="2"/>
      <c r="D6" s="3"/>
      <c r="E6" s="3"/>
      <c r="F6" s="2"/>
    </row>
    <row r="7" spans="1:6">
      <c r="A7" s="3"/>
      <c r="B7" s="2"/>
      <c r="C7" s="2"/>
      <c r="D7" s="3"/>
      <c r="E7" s="3"/>
      <c r="F7" s="2"/>
    </row>
    <row r="8" spans="1:6">
      <c r="A8" s="3"/>
      <c r="B8" s="2"/>
      <c r="C8" s="2"/>
      <c r="D8" s="3"/>
      <c r="E8" s="3"/>
      <c r="F8" s="2"/>
    </row>
    <row r="9" spans="1:6">
      <c r="A9" s="3"/>
      <c r="B9" s="2"/>
      <c r="C9" s="2"/>
      <c r="D9" s="3"/>
      <c r="E9" s="3"/>
      <c r="F9" s="2"/>
    </row>
    <row r="10" spans="1:6">
      <c r="A10" s="3"/>
      <c r="B10" s="2"/>
      <c r="C10" s="2"/>
      <c r="D10" s="3"/>
      <c r="E10" s="3"/>
      <c r="F10" s="2"/>
    </row>
    <row r="11" spans="1:6">
      <c r="A11" s="3"/>
      <c r="B11" s="2"/>
      <c r="C11" s="2"/>
      <c r="D11" s="3"/>
      <c r="E11" s="3"/>
      <c r="F11" s="2"/>
    </row>
    <row r="12" spans="1:6">
      <c r="A12" s="3"/>
      <c r="B12" s="2"/>
      <c r="C12" s="2"/>
      <c r="D12" s="3"/>
      <c r="E12" s="3"/>
      <c r="F12" s="2"/>
    </row>
    <row r="13" spans="1:6">
      <c r="A13" s="3"/>
      <c r="B13" s="2"/>
      <c r="C13" s="2"/>
      <c r="D13" s="3"/>
      <c r="E13" s="3"/>
      <c r="F13" s="2"/>
    </row>
    <row r="14" spans="1:6">
      <c r="A14" s="3"/>
      <c r="B14" s="2"/>
      <c r="C14" s="2"/>
      <c r="D14" s="3"/>
      <c r="E14" s="3"/>
      <c r="F14" s="2"/>
    </row>
    <row r="15" spans="1:6">
      <c r="A15" s="3"/>
      <c r="B15" s="2"/>
      <c r="C15" s="2"/>
      <c r="D15" s="3"/>
      <c r="E15" s="3"/>
      <c r="F15" s="2"/>
    </row>
    <row r="16" spans="1:6">
      <c r="A16" s="3"/>
      <c r="B16" s="2"/>
      <c r="C16" s="2"/>
      <c r="D16" s="3"/>
      <c r="E16" s="3"/>
      <c r="F16" s="2"/>
    </row>
    <row r="17" spans="1:6">
      <c r="A17" s="3"/>
      <c r="B17" s="2"/>
      <c r="C17" s="2"/>
      <c r="D17" s="3"/>
      <c r="E17" s="3"/>
      <c r="F17" s="2"/>
    </row>
    <row r="18" spans="1:6">
      <c r="A18" s="3"/>
      <c r="B18" s="2"/>
      <c r="C18" s="2"/>
      <c r="D18" s="3"/>
      <c r="E18" s="3"/>
      <c r="F18" s="2"/>
    </row>
    <row r="19" spans="1:6">
      <c r="A19" s="3"/>
      <c r="B19" s="2"/>
      <c r="C19" s="2"/>
      <c r="D19" s="3"/>
      <c r="E19" s="3"/>
      <c r="F19" s="2"/>
    </row>
    <row r="20" spans="1:6">
      <c r="A20" s="3"/>
      <c r="B20" s="2"/>
      <c r="C20" s="2"/>
      <c r="D20" s="3"/>
      <c r="E20" s="3"/>
      <c r="F20" s="2"/>
    </row>
    <row r="21" spans="1:6">
      <c r="A21" s="3"/>
      <c r="B21" s="2"/>
      <c r="C21" s="2"/>
      <c r="D21" s="3"/>
      <c r="E21" s="3"/>
      <c r="F21" s="2"/>
    </row>
    <row r="22" spans="1:6">
      <c r="A22" s="3"/>
      <c r="B22" s="2"/>
      <c r="C22" s="2"/>
      <c r="D22" s="3"/>
      <c r="E22" s="3"/>
      <c r="F22" s="2"/>
    </row>
    <row r="23" spans="1:6">
      <c r="A23" s="3"/>
      <c r="B23" s="2"/>
      <c r="C23" s="2"/>
      <c r="D23" s="3"/>
      <c r="E23" s="3"/>
      <c r="F23" s="2"/>
    </row>
    <row r="24" spans="1:6">
      <c r="A24" s="3"/>
      <c r="B24" s="2"/>
      <c r="C24" s="2"/>
      <c r="D24" s="3"/>
      <c r="E24" s="3"/>
      <c r="F24" s="2"/>
    </row>
    <row r="25" spans="1:6">
      <c r="A25" s="3"/>
      <c r="B25" s="2"/>
      <c r="C25" s="2"/>
      <c r="D25" s="3"/>
      <c r="E25" s="3"/>
      <c r="F25" s="2"/>
    </row>
    <row r="26" spans="1:6">
      <c r="A26" s="3"/>
      <c r="B26" s="2"/>
      <c r="C26" s="2"/>
      <c r="D26" s="3"/>
      <c r="E26" s="3"/>
      <c r="F26" s="2"/>
    </row>
    <row r="27" spans="1:6">
      <c r="A27" s="3"/>
      <c r="B27" s="2"/>
      <c r="C27" s="2"/>
      <c r="D27" s="3"/>
      <c r="E27" s="3"/>
      <c r="F27" s="2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书包总是关不上</cp:lastModifiedBy>
  <dcterms:created xsi:type="dcterms:W3CDTF">2015-06-05T18:19:00Z</dcterms:created>
  <dcterms:modified xsi:type="dcterms:W3CDTF">2024-06-24T06:32:11Z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F362985A428440489CDCB19DE024240D</vt:lpwstr>
  </property>
  <property fmtid="{D5CDD505-2E9C-101B-9397-08002B2CF9AE}" pid="3" name="KSOProductBuildVer">
    <vt:lpwstr>2052-12.1.0.16929</vt:lpwstr>
  </property>
</Properties>
</file>