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/>
  <mc:AlternateContent xmlns:mc="http://schemas.openxmlformats.org/markup-compatibility/2006">
    <mc:Choice Requires="x15">
      <x15ac:absPath xmlns:x15ac="http://schemas.microsoft.com/office/spreadsheetml/2010/11/ac" url="D:\Project1\Client\excel\ts_fengzhi57_seven\"/>
    </mc:Choice>
  </mc:AlternateContent>
  <xr:revisionPtr revIDLastSave="0" documentId="13_ncr:1_{17A97D5B-5AFE-4F4C-81F7-408C461C51B0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导出" sheetId="2" r:id="rId1"/>
    <sheet name="编辑" sheetId="1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4" i="2" l="1"/>
  <c r="C31" i="2"/>
  <c r="D31" i="2"/>
  <c r="C32" i="2"/>
  <c r="D32" i="2"/>
  <c r="C33" i="2"/>
  <c r="D33" i="2"/>
  <c r="D30" i="2"/>
  <c r="C30" i="2"/>
  <c r="D29" i="2"/>
  <c r="C29" i="2"/>
  <c r="C25" i="2"/>
  <c r="D25" i="2"/>
  <c r="C26" i="2"/>
  <c r="D26" i="2"/>
  <c r="C27" i="2"/>
  <c r="D27" i="2"/>
  <c r="C28" i="2"/>
  <c r="D28" i="2"/>
  <c r="D23" i="2"/>
  <c r="C23" i="2"/>
  <c r="D24" i="2"/>
  <c r="C24" i="2"/>
  <c r="D22" i="2"/>
  <c r="C22" i="2"/>
  <c r="D21" i="2"/>
  <c r="C21" i="2"/>
  <c r="C6" i="2"/>
  <c r="D6" i="2"/>
  <c r="C7" i="2"/>
  <c r="D7" i="2"/>
  <c r="C8" i="2"/>
  <c r="D8" i="2"/>
  <c r="C9" i="2"/>
  <c r="D9" i="2"/>
  <c r="C10" i="2"/>
  <c r="D10" i="2"/>
  <c r="C11" i="2"/>
  <c r="D11" i="2"/>
  <c r="C12" i="2"/>
  <c r="D12" i="2"/>
  <c r="C13" i="2"/>
  <c r="D13" i="2"/>
  <c r="C14" i="2"/>
  <c r="D14" i="2"/>
  <c r="C15" i="2"/>
  <c r="D15" i="2"/>
  <c r="C16" i="2"/>
  <c r="D16" i="2"/>
  <c r="C17" i="2"/>
  <c r="D17" i="2"/>
  <c r="C18" i="2"/>
  <c r="D18" i="2"/>
  <c r="C19" i="2"/>
  <c r="D19" i="2"/>
  <c r="C20" i="2"/>
  <c r="D20" i="2"/>
  <c r="D5" i="2"/>
  <c r="C5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A2" authorId="0" shapeId="0" xr:uid="{00000000-0006-0000-0000-000001000000}">
      <text>
        <r>
          <rPr>
            <sz val="9"/>
            <rFont val="宋体"/>
            <family val="3"/>
            <charset val="134"/>
          </rPr>
          <t>对应t_EquipmentValue中的f_id</t>
        </r>
      </text>
    </comment>
  </commentList>
</comments>
</file>

<file path=xl/sharedStrings.xml><?xml version="1.0" encoding="utf-8"?>
<sst xmlns="http://schemas.openxmlformats.org/spreadsheetml/2006/main" count="81" uniqueCount="60">
  <si>
    <t>id</t>
  </si>
  <si>
    <t>宝箱等级</t>
  </si>
  <si>
    <t>灰</t>
  </si>
  <si>
    <t>绿</t>
  </si>
  <si>
    <t>蓝</t>
  </si>
  <si>
    <t>紫</t>
  </si>
  <si>
    <t>金</t>
  </si>
  <si>
    <t>橙</t>
  </si>
  <si>
    <t>粉</t>
  </si>
  <si>
    <t>红</t>
  </si>
  <si>
    <t>天蓝</t>
  </si>
  <si>
    <t>f_id</t>
  </si>
  <si>
    <t>f_BoxLevel</t>
  </si>
  <si>
    <t>f_grey</t>
  </si>
  <si>
    <t>f_green</t>
  </si>
  <si>
    <t>f_blue</t>
  </si>
  <si>
    <t>f_purple</t>
  </si>
  <si>
    <t>f_gold</t>
  </si>
  <si>
    <t>f_orange</t>
  </si>
  <si>
    <t>f_pink</t>
  </si>
  <si>
    <t>f_red</t>
  </si>
  <si>
    <t>f_skyblue</t>
  </si>
  <si>
    <t>uint32</t>
  </si>
  <si>
    <t>ushort</t>
  </si>
  <si>
    <t>编号</t>
  </si>
  <si>
    <t>类型</t>
  </si>
  <si>
    <t>一般</t>
  </si>
  <si>
    <t>优秀</t>
  </si>
  <si>
    <t>精良</t>
  </si>
  <si>
    <t>稀有</t>
  </si>
  <si>
    <t>史诗</t>
  </si>
  <si>
    <t>传奇</t>
  </si>
  <si>
    <t>天赐</t>
  </si>
  <si>
    <t>神铸</t>
  </si>
  <si>
    <t>名字</t>
  </si>
  <si>
    <r>
      <rPr>
        <sz val="11"/>
        <color theme="1"/>
        <rFont val="等线"/>
        <family val="3"/>
        <charset val="134"/>
        <scheme val="minor"/>
      </rPr>
      <t>名字(英</t>
    </r>
    <r>
      <rPr>
        <sz val="11"/>
        <color theme="1"/>
        <rFont val="等线"/>
        <family val="3"/>
        <charset val="134"/>
        <scheme val="minor"/>
      </rPr>
      <t>)</t>
    </r>
  </si>
  <si>
    <t>图标</t>
  </si>
  <si>
    <t>选中效果</t>
  </si>
  <si>
    <t>动画</t>
  </si>
  <si>
    <r>
      <rPr>
        <sz val="11"/>
        <color theme="1"/>
        <rFont val="等线"/>
        <family val="3"/>
        <charset val="134"/>
        <scheme val="minor"/>
      </rPr>
      <t>f</t>
    </r>
    <r>
      <rPr>
        <sz val="11"/>
        <color theme="1"/>
        <rFont val="等线"/>
        <family val="3"/>
        <charset val="134"/>
        <scheme val="minor"/>
      </rPr>
      <t>_name</t>
    </r>
  </si>
  <si>
    <r>
      <rPr>
        <sz val="11"/>
        <color theme="1"/>
        <rFont val="等线"/>
        <family val="3"/>
        <charset val="134"/>
        <scheme val="minor"/>
      </rPr>
      <t>f</t>
    </r>
    <r>
      <rPr>
        <sz val="11"/>
        <color theme="1"/>
        <rFont val="等线"/>
        <family val="3"/>
        <charset val="134"/>
        <scheme val="minor"/>
      </rPr>
      <t>_name_en</t>
    </r>
  </si>
  <si>
    <t>f_icon</t>
  </si>
  <si>
    <t>f_icon_on</t>
  </si>
  <si>
    <t>f_anim</t>
  </si>
  <si>
    <r>
      <rPr>
        <sz val="11"/>
        <color theme="1"/>
        <rFont val="等线"/>
        <family val="3"/>
        <charset val="134"/>
        <scheme val="minor"/>
      </rPr>
      <t>s</t>
    </r>
    <r>
      <rPr>
        <sz val="11"/>
        <color theme="1"/>
        <rFont val="等线"/>
        <family val="3"/>
        <charset val="134"/>
        <scheme val="minor"/>
      </rPr>
      <t>tring</t>
    </r>
  </si>
  <si>
    <t>string</t>
  </si>
  <si>
    <t>浅绿</t>
    <phoneticPr fontId="3" type="noConversion"/>
  </si>
  <si>
    <t>浅蓝</t>
    <phoneticPr fontId="3" type="noConversion"/>
  </si>
  <si>
    <t>浅紫</t>
    <phoneticPr fontId="3" type="noConversion"/>
  </si>
  <si>
    <t>浅金</t>
    <phoneticPr fontId="3" type="noConversion"/>
  </si>
  <si>
    <t>f_LightGreen</t>
    <phoneticPr fontId="3" type="noConversion"/>
  </si>
  <si>
    <t>f_LightBlue</t>
    <phoneticPr fontId="3" type="noConversion"/>
  </si>
  <si>
    <t>f_LightPurple</t>
    <phoneticPr fontId="3" type="noConversion"/>
  </si>
  <si>
    <t>f_LightGold</t>
    <phoneticPr fontId="3" type="noConversion"/>
  </si>
  <si>
    <t>客户端显示</t>
    <phoneticPr fontId="3" type="noConversion"/>
  </si>
  <si>
    <t>f_Quality_Client</t>
    <phoneticPr fontId="3" type="noConversion"/>
  </si>
  <si>
    <t>string</t>
    <phoneticPr fontId="3" type="noConversion"/>
  </si>
  <si>
    <t>1</t>
    <phoneticPr fontId="3" type="noConversion"/>
  </si>
  <si>
    <t>客户端显示下一级</t>
    <phoneticPr fontId="3" type="noConversion"/>
  </si>
  <si>
    <t>f_Quality_Client_next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</si>
</sst>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等线"/>
      <charset val="134"/>
      <scheme val="minor"/>
    </font>
    <font>
      <sz val="9"/>
      <name val="宋体"/>
      <family val="3"/>
      <charset val="134"/>
    </font>
    <font>
      <sz val="10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2" borderId="1" xfId="0" applyFill="1" applyBorder="1"/>
    <xf numFmtId="0" fontId="0" fillId="0" borderId="1" xfId="0" applyBorder="1"/>
    <xf numFmtId="0" fontId="2" fillId="0" borderId="0" xfId="0" applyFont="1" applyAlignment="1">
      <alignment vertical="center"/>
    </xf>
    <xf numFmtId="49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vertical="center"/>
    </xf>
    <xf numFmtId="49" fontId="4" fillId="0" borderId="0" xfId="0" applyNumberFormat="1" applyFont="1" applyAlignment="1">
      <alignment vertical="center"/>
    </xf>
    <xf numFmtId="49" fontId="0" fillId="0" borderId="0" xfId="0" applyNumberFormat="1"/>
    <xf numFmtId="0" fontId="2" fillId="3" borderId="0" xfId="0" applyFont="1" applyFill="1" applyAlignment="1">
      <alignment vertical="center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2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57"/>
  <sheetViews>
    <sheetView tabSelected="1" topLeftCell="B1" zoomScaleNormal="100" workbookViewId="0">
      <selection activeCell="C8" sqref="C8"/>
    </sheetView>
  </sheetViews>
  <sheetFormatPr defaultColWidth="9" defaultRowHeight="14" x14ac:dyDescent="0.3"/>
  <cols>
    <col min="1" max="1" width="51.33203125" customWidth="1"/>
    <col min="2" max="2" width="15.33203125" customWidth="1"/>
    <col min="3" max="3" width="54.75" bestFit="1" customWidth="1"/>
    <col min="4" max="4" width="50.5" bestFit="1" customWidth="1"/>
    <col min="5" max="5" width="15.33203125" customWidth="1"/>
    <col min="14" max="14" width="11.75" bestFit="1" customWidth="1"/>
    <col min="15" max="15" width="10.08203125" bestFit="1" customWidth="1"/>
    <col min="16" max="16" width="12.08203125" bestFit="1" customWidth="1"/>
    <col min="17" max="17" width="10.58203125" bestFit="1" customWidth="1"/>
    <col min="18" max="18" width="9" style="11"/>
  </cols>
  <sheetData>
    <row r="1" spans="1:18" x14ac:dyDescent="0.3">
      <c r="A1" s="6" t="s">
        <v>0</v>
      </c>
      <c r="B1" s="7" t="s">
        <v>1</v>
      </c>
      <c r="C1" s="8" t="s">
        <v>54</v>
      </c>
      <c r="D1" s="8" t="s">
        <v>58</v>
      </c>
      <c r="E1" s="7" t="s">
        <v>2</v>
      </c>
      <c r="F1" s="7" t="s">
        <v>3</v>
      </c>
      <c r="G1" s="7" t="s">
        <v>4</v>
      </c>
      <c r="H1" s="7" t="s">
        <v>5</v>
      </c>
      <c r="I1" s="7" t="s">
        <v>6</v>
      </c>
      <c r="J1" s="7" t="s">
        <v>7</v>
      </c>
      <c r="K1" s="7" t="s">
        <v>8</v>
      </c>
      <c r="L1" s="7" t="s">
        <v>9</v>
      </c>
      <c r="M1" s="7" t="s">
        <v>10</v>
      </c>
      <c r="N1" s="8" t="s">
        <v>46</v>
      </c>
      <c r="O1" s="8" t="s">
        <v>47</v>
      </c>
      <c r="P1" s="8" t="s">
        <v>48</v>
      </c>
      <c r="Q1" s="8" t="s">
        <v>49</v>
      </c>
      <c r="R1" s="11">
        <v>1</v>
      </c>
    </row>
    <row r="2" spans="1:18" x14ac:dyDescent="0.3">
      <c r="A2" s="6" t="s">
        <v>11</v>
      </c>
      <c r="B2" s="7" t="s">
        <v>12</v>
      </c>
      <c r="C2" s="8" t="s">
        <v>55</v>
      </c>
      <c r="D2" s="8" t="s">
        <v>59</v>
      </c>
      <c r="E2" s="7" t="s">
        <v>13</v>
      </c>
      <c r="F2" s="9" t="s">
        <v>14</v>
      </c>
      <c r="G2" s="9" t="s">
        <v>15</v>
      </c>
      <c r="H2" s="9" t="s">
        <v>16</v>
      </c>
      <c r="I2" s="9" t="s">
        <v>17</v>
      </c>
      <c r="J2" s="9" t="s">
        <v>18</v>
      </c>
      <c r="K2" s="9" t="s">
        <v>19</v>
      </c>
      <c r="L2" s="9" t="s">
        <v>20</v>
      </c>
      <c r="M2" s="9" t="s">
        <v>21</v>
      </c>
      <c r="N2" s="9" t="s">
        <v>50</v>
      </c>
      <c r="O2" s="9" t="s">
        <v>51</v>
      </c>
      <c r="P2" s="9" t="s">
        <v>52</v>
      </c>
      <c r="Q2" s="9" t="s">
        <v>53</v>
      </c>
      <c r="R2" s="11">
        <v>2</v>
      </c>
    </row>
    <row r="3" spans="1:18" x14ac:dyDescent="0.3">
      <c r="A3" s="6" t="s">
        <v>22</v>
      </c>
      <c r="B3" s="7" t="s">
        <v>23</v>
      </c>
      <c r="C3" s="8" t="s">
        <v>56</v>
      </c>
      <c r="D3" s="8" t="s">
        <v>56</v>
      </c>
      <c r="E3" s="9" t="s">
        <v>22</v>
      </c>
      <c r="F3" s="9" t="s">
        <v>22</v>
      </c>
      <c r="G3" s="9" t="s">
        <v>22</v>
      </c>
      <c r="H3" s="9" t="s">
        <v>22</v>
      </c>
      <c r="I3" s="9" t="s">
        <v>22</v>
      </c>
      <c r="J3" s="9" t="s">
        <v>22</v>
      </c>
      <c r="K3" s="9" t="s">
        <v>22</v>
      </c>
      <c r="L3" s="9" t="s">
        <v>22</v>
      </c>
      <c r="M3" s="9" t="s">
        <v>22</v>
      </c>
      <c r="N3" s="9" t="s">
        <v>22</v>
      </c>
      <c r="O3" s="9" t="s">
        <v>22</v>
      </c>
      <c r="P3" s="9" t="s">
        <v>22</v>
      </c>
      <c r="Q3" s="9" t="s">
        <v>22</v>
      </c>
      <c r="R3" s="11">
        <v>3</v>
      </c>
    </row>
    <row r="4" spans="1:18" x14ac:dyDescent="0.3">
      <c r="A4" s="7">
        <v>1</v>
      </c>
      <c r="B4" s="7">
        <v>1</v>
      </c>
      <c r="C4" s="8" t="s">
        <v>57</v>
      </c>
      <c r="D4" s="8" t="s">
        <v>57</v>
      </c>
      <c r="E4" s="7">
        <v>1</v>
      </c>
      <c r="F4" s="9">
        <v>1</v>
      </c>
      <c r="G4" s="9">
        <v>1</v>
      </c>
      <c r="H4" s="9">
        <v>1</v>
      </c>
      <c r="I4" s="9">
        <v>1</v>
      </c>
      <c r="J4" s="9">
        <v>1</v>
      </c>
      <c r="K4" s="9">
        <v>1</v>
      </c>
      <c r="L4" s="9">
        <v>1</v>
      </c>
      <c r="M4" s="9">
        <v>1</v>
      </c>
      <c r="N4" s="9">
        <v>1</v>
      </c>
      <c r="O4" s="9">
        <v>1</v>
      </c>
      <c r="P4" s="9">
        <v>1</v>
      </c>
      <c r="Q4" s="9">
        <v>1</v>
      </c>
      <c r="R4" s="12">
        <v>4</v>
      </c>
    </row>
    <row r="5" spans="1:18" x14ac:dyDescent="0.3">
      <c r="A5" s="9">
        <v>1</v>
      </c>
      <c r="B5" s="5">
        <v>1</v>
      </c>
      <c r="C5" s="5" t="str">
        <f>$R$1&amp;"-"&amp;E5&amp;"|"&amp;$R$2&amp;"-"&amp;F5&amp;"|"&amp;$R$3&amp;"-"&amp;G5&amp;"|"&amp;$R$4&amp;"-"&amp;H5&amp;"|"&amp;$R$5&amp;"-"&amp;I5&amp;"|"&amp;$R$6&amp;"-"&amp;J5&amp;"|"&amp;$R$7&amp;"-"&amp;K5&amp;"|"&amp;$R$8&amp;"-"&amp;L5&amp;"|"&amp;$R$9&amp;"-"&amp;M5</f>
        <v>1-10000|2-0|3-0|4-0|5-0|6-0|7-0|8-0|9-0</v>
      </c>
      <c r="D5" s="5" t="str">
        <f>$R$1&amp;"-"&amp;E6&amp;"|"&amp;$R$2&amp;"-"&amp;F6&amp;"|"&amp;$R$3&amp;"-"&amp;G6&amp;"|"&amp;$R$4&amp;"-"&amp;H6&amp;"|"&amp;$R$5&amp;"-"&amp;I6&amp;"|"&amp;$R$6&amp;"-"&amp;J6&amp;"|"&amp;$R$7&amp;"-"&amp;K6&amp;"|"&amp;$R$8&amp;"-"&amp;L6&amp;"|"&amp;$R$9&amp;"-"&amp;M6</f>
        <v>1-7900|2-1800|3-280|4-20|5-0|6-0|7-0|8-0|9-0</v>
      </c>
      <c r="E5" s="5">
        <v>10000</v>
      </c>
      <c r="F5" s="5">
        <v>0</v>
      </c>
      <c r="G5" s="5">
        <v>0</v>
      </c>
      <c r="H5" s="5">
        <v>0</v>
      </c>
      <c r="I5" s="5">
        <v>0</v>
      </c>
      <c r="J5" s="5">
        <v>0</v>
      </c>
      <c r="K5" s="5">
        <v>0</v>
      </c>
      <c r="L5" s="5">
        <v>0</v>
      </c>
      <c r="M5" s="5">
        <v>0</v>
      </c>
      <c r="R5" s="11">
        <v>5</v>
      </c>
    </row>
    <row r="6" spans="1:18" x14ac:dyDescent="0.3">
      <c r="A6" s="9">
        <v>2</v>
      </c>
      <c r="B6" s="5">
        <v>2</v>
      </c>
      <c r="C6" s="5" t="str">
        <f t="shared" ref="C6:C20" si="0">$R$1&amp;"-"&amp;E6&amp;"|"&amp;$R$2&amp;"-"&amp;F6&amp;"|"&amp;$R$3&amp;"-"&amp;G6&amp;"|"&amp;$R$4&amp;"-"&amp;H6&amp;"|"&amp;$R$5&amp;"-"&amp;I6&amp;"|"&amp;$R$6&amp;"-"&amp;J6&amp;"|"&amp;$R$7&amp;"-"&amp;K6&amp;"|"&amp;$R$8&amp;"-"&amp;L6&amp;"|"&amp;$R$9&amp;"-"&amp;M6</f>
        <v>1-7900|2-1800|3-280|4-20|5-0|6-0|7-0|8-0|9-0</v>
      </c>
      <c r="D6" s="5" t="str">
        <f t="shared" ref="D6:D20" si="1">$R$1&amp;"-"&amp;E7&amp;"|"&amp;$R$2&amp;"-"&amp;F7&amp;"|"&amp;$R$3&amp;"-"&amp;G7&amp;"|"&amp;$R$4&amp;"-"&amp;H7&amp;"|"&amp;$R$5&amp;"-"&amp;I7&amp;"|"&amp;$R$6&amp;"-"&amp;J7&amp;"|"&amp;$R$7&amp;"-"&amp;K7&amp;"|"&amp;$R$8&amp;"-"&amp;L7&amp;"|"&amp;$R$9&amp;"-"&amp;M7</f>
        <v>1-7200|2-2200|3-540|4-60|5-0|6-0|7-0|8-0|9-0</v>
      </c>
      <c r="E6" s="5">
        <v>7900</v>
      </c>
      <c r="F6" s="5">
        <v>1800</v>
      </c>
      <c r="G6" s="5">
        <v>280</v>
      </c>
      <c r="H6" s="5">
        <v>20</v>
      </c>
      <c r="I6" s="5">
        <v>0</v>
      </c>
      <c r="J6" s="5">
        <v>0</v>
      </c>
      <c r="K6" s="5">
        <v>0</v>
      </c>
      <c r="L6" s="5">
        <v>0</v>
      </c>
      <c r="M6" s="5">
        <v>0</v>
      </c>
      <c r="R6" s="11">
        <v>6</v>
      </c>
    </row>
    <row r="7" spans="1:18" x14ac:dyDescent="0.3">
      <c r="A7" s="9">
        <v>3</v>
      </c>
      <c r="B7" s="5">
        <v>3</v>
      </c>
      <c r="C7" s="5" t="str">
        <f t="shared" si="0"/>
        <v>1-7200|2-2200|3-540|4-60|5-0|6-0|7-0|8-0|9-0</v>
      </c>
      <c r="D7" s="5" t="str">
        <f t="shared" si="1"/>
        <v>1-6600|2-2600|3-700|4-90|5-10|6-0|7-0|8-0|9-0</v>
      </c>
      <c r="E7" s="5">
        <v>7200</v>
      </c>
      <c r="F7" s="5">
        <v>2200</v>
      </c>
      <c r="G7" s="5">
        <v>540</v>
      </c>
      <c r="H7" s="5">
        <v>60</v>
      </c>
      <c r="I7" s="5">
        <v>0</v>
      </c>
      <c r="J7" s="5">
        <v>0</v>
      </c>
      <c r="K7" s="5">
        <v>0</v>
      </c>
      <c r="L7" s="5">
        <v>0</v>
      </c>
      <c r="M7" s="5">
        <v>0</v>
      </c>
      <c r="R7" s="11">
        <v>7</v>
      </c>
    </row>
    <row r="8" spans="1:18" x14ac:dyDescent="0.3">
      <c r="A8" s="9">
        <v>4</v>
      </c>
      <c r="B8" s="5">
        <v>4</v>
      </c>
      <c r="C8" s="5" t="str">
        <f t="shared" si="0"/>
        <v>1-6600|2-2600|3-700|4-90|5-10|6-0|7-0|8-0|9-0</v>
      </c>
      <c r="D8" s="5" t="str">
        <f t="shared" si="1"/>
        <v>1-5800|2-3000|3-1000|4-180|5-20|6-0|7-0|8-0|9-0</v>
      </c>
      <c r="E8" s="5">
        <v>6600</v>
      </c>
      <c r="F8" s="5">
        <v>2600</v>
      </c>
      <c r="G8" s="5">
        <v>700</v>
      </c>
      <c r="H8" s="5">
        <v>90</v>
      </c>
      <c r="I8" s="5">
        <v>10</v>
      </c>
      <c r="J8" s="5">
        <v>0</v>
      </c>
      <c r="K8" s="5">
        <v>0</v>
      </c>
      <c r="L8" s="5">
        <v>0</v>
      </c>
      <c r="M8" s="5">
        <v>0</v>
      </c>
      <c r="R8" s="12">
        <v>8</v>
      </c>
    </row>
    <row r="9" spans="1:18" x14ac:dyDescent="0.3">
      <c r="A9" s="9">
        <v>5</v>
      </c>
      <c r="B9" s="5">
        <v>5</v>
      </c>
      <c r="C9" s="5" t="str">
        <f t="shared" si="0"/>
        <v>1-5800|2-3000|3-1000|4-180|5-20|6-0|7-0|8-0|9-0</v>
      </c>
      <c r="D9" s="5" t="str">
        <f t="shared" si="1"/>
        <v>1-5100|2-3300|3-1300|4-260|5-36|6-4|7-0|8-0|9-0</v>
      </c>
      <c r="E9" s="5">
        <v>5800</v>
      </c>
      <c r="F9" s="5">
        <v>3000</v>
      </c>
      <c r="G9" s="5">
        <v>1000</v>
      </c>
      <c r="H9" s="5">
        <v>180</v>
      </c>
      <c r="I9" s="5">
        <v>20</v>
      </c>
      <c r="J9" s="5">
        <v>0</v>
      </c>
      <c r="K9" s="5">
        <v>0</v>
      </c>
      <c r="L9" s="5">
        <v>0</v>
      </c>
      <c r="M9" s="5">
        <v>0</v>
      </c>
      <c r="N9" s="5"/>
      <c r="O9" s="5"/>
      <c r="P9" s="5"/>
      <c r="Q9" s="5"/>
      <c r="R9" s="11">
        <v>9</v>
      </c>
    </row>
    <row r="10" spans="1:18" x14ac:dyDescent="0.3">
      <c r="A10" s="9">
        <v>6</v>
      </c>
      <c r="B10" s="5">
        <v>6</v>
      </c>
      <c r="C10" s="5" t="str">
        <f t="shared" si="0"/>
        <v>1-5100|2-3300|3-1300|4-260|5-36|6-4|7-0|8-0|9-0</v>
      </c>
      <c r="D10" s="5" t="str">
        <f t="shared" si="1"/>
        <v>1-4400|2-3600|3-1600|4-320|5-70|6-9|7-1|8-0|9-0</v>
      </c>
      <c r="E10" s="5">
        <v>5100</v>
      </c>
      <c r="F10" s="5">
        <v>3300</v>
      </c>
      <c r="G10" s="5">
        <v>1300</v>
      </c>
      <c r="H10" s="5">
        <v>260</v>
      </c>
      <c r="I10" s="5">
        <v>36</v>
      </c>
      <c r="J10" s="5">
        <v>4</v>
      </c>
      <c r="K10" s="5">
        <v>0</v>
      </c>
      <c r="L10" s="5">
        <v>0</v>
      </c>
      <c r="M10" s="5">
        <v>0</v>
      </c>
      <c r="N10" s="5"/>
      <c r="O10" s="5"/>
      <c r="P10" s="5"/>
      <c r="Q10" s="5"/>
      <c r="R10" s="11">
        <v>10</v>
      </c>
    </row>
    <row r="11" spans="1:18" x14ac:dyDescent="0.3">
      <c r="A11" s="9">
        <v>7</v>
      </c>
      <c r="B11" s="5">
        <v>7</v>
      </c>
      <c r="C11" s="5" t="str">
        <f t="shared" si="0"/>
        <v>1-4400|2-3600|3-1600|4-320|5-70|6-9|7-1|8-0|9-0</v>
      </c>
      <c r="D11" s="5" t="str">
        <f t="shared" si="1"/>
        <v>1-3600|2-3900|3-1900|4-460|5-122|6-15|7-2|8-1|9-0</v>
      </c>
      <c r="E11" s="5">
        <v>4400</v>
      </c>
      <c r="F11" s="5">
        <v>3600</v>
      </c>
      <c r="G11" s="5">
        <v>1600</v>
      </c>
      <c r="H11" s="5">
        <v>320</v>
      </c>
      <c r="I11" s="5">
        <v>70</v>
      </c>
      <c r="J11" s="5">
        <v>9</v>
      </c>
      <c r="K11" s="5">
        <v>1</v>
      </c>
      <c r="L11" s="5">
        <v>0</v>
      </c>
      <c r="M11" s="5">
        <v>0</v>
      </c>
      <c r="N11" s="5"/>
      <c r="O11" s="5"/>
      <c r="P11" s="5"/>
      <c r="Q11" s="5"/>
      <c r="R11" s="11">
        <v>11</v>
      </c>
    </row>
    <row r="12" spans="1:18" x14ac:dyDescent="0.3">
      <c r="A12" s="9">
        <v>8</v>
      </c>
      <c r="B12" s="5">
        <v>8</v>
      </c>
      <c r="C12" s="5" t="str">
        <f t="shared" si="0"/>
        <v>1-3600|2-3900|3-1900|4-460|5-122|6-15|7-2|8-1|9-0</v>
      </c>
      <c r="D12" s="5" t="str">
        <f t="shared" si="1"/>
        <v>1-2900|2-4000|3-2200|4-670|5-194|6-30|7-4|8-2|9-0</v>
      </c>
      <c r="E12" s="5">
        <v>3600</v>
      </c>
      <c r="F12" s="5">
        <v>3900</v>
      </c>
      <c r="G12" s="5">
        <v>1900</v>
      </c>
      <c r="H12" s="5">
        <v>459.99999999999994</v>
      </c>
      <c r="I12" s="5">
        <v>122</v>
      </c>
      <c r="J12" s="5">
        <v>15</v>
      </c>
      <c r="K12" s="5">
        <v>2</v>
      </c>
      <c r="L12" s="5">
        <v>1</v>
      </c>
      <c r="M12" s="5">
        <v>0</v>
      </c>
      <c r="N12" s="5"/>
      <c r="O12" s="5"/>
      <c r="P12" s="5"/>
      <c r="Q12" s="5"/>
      <c r="R12" s="12">
        <v>12</v>
      </c>
    </row>
    <row r="13" spans="1:18" x14ac:dyDescent="0.3">
      <c r="A13" s="9">
        <v>9</v>
      </c>
      <c r="B13" s="5">
        <v>9</v>
      </c>
      <c r="C13" s="5" t="str">
        <f t="shared" si="0"/>
        <v>1-2900|2-4000|3-2200|4-670|5-194|6-30|7-4|8-2|9-0</v>
      </c>
      <c r="D13" s="5" t="str">
        <f t="shared" si="1"/>
        <v>1-2400|2-4100|3-2400|4-770|5-260|6-55|7-10|8-4|9-1</v>
      </c>
      <c r="E13" s="5">
        <v>2900</v>
      </c>
      <c r="F13" s="5">
        <v>4000</v>
      </c>
      <c r="G13" s="5">
        <v>2200</v>
      </c>
      <c r="H13" s="5">
        <v>670</v>
      </c>
      <c r="I13" s="5">
        <v>194</v>
      </c>
      <c r="J13" s="5">
        <v>30</v>
      </c>
      <c r="K13" s="5">
        <v>4</v>
      </c>
      <c r="L13" s="5">
        <v>2</v>
      </c>
      <c r="M13" s="5">
        <v>0</v>
      </c>
      <c r="N13" s="5"/>
      <c r="O13" s="5"/>
      <c r="P13" s="5"/>
      <c r="Q13" s="5"/>
      <c r="R13" s="11">
        <v>13</v>
      </c>
    </row>
    <row r="14" spans="1:18" x14ac:dyDescent="0.3">
      <c r="A14" s="9">
        <v>10</v>
      </c>
      <c r="B14" s="5">
        <v>10</v>
      </c>
      <c r="C14" s="5" t="str">
        <f t="shared" si="0"/>
        <v>1-2400|2-4100|3-2400|4-770|5-260|6-55|7-10|8-4|9-1</v>
      </c>
      <c r="D14" s="5" t="str">
        <f t="shared" si="1"/>
        <v>1-1900|2-3900|3-2900|4-870|5-332|6-70|7-20|8-6|9-2</v>
      </c>
      <c r="E14" s="5">
        <v>2400</v>
      </c>
      <c r="F14" s="5">
        <v>4100</v>
      </c>
      <c r="G14" s="5">
        <v>2400</v>
      </c>
      <c r="H14" s="5">
        <v>770</v>
      </c>
      <c r="I14" s="5">
        <v>260</v>
      </c>
      <c r="J14" s="5">
        <v>55.000000000000007</v>
      </c>
      <c r="K14" s="5">
        <v>10</v>
      </c>
      <c r="L14" s="5">
        <v>4</v>
      </c>
      <c r="M14" s="5">
        <v>1</v>
      </c>
      <c r="N14" s="5"/>
      <c r="O14" s="5"/>
      <c r="P14" s="5"/>
      <c r="Q14" s="5"/>
    </row>
    <row r="15" spans="1:18" x14ac:dyDescent="0.3">
      <c r="A15" s="9">
        <v>11</v>
      </c>
      <c r="B15" s="5">
        <v>11</v>
      </c>
      <c r="C15" s="5" t="str">
        <f t="shared" si="0"/>
        <v>1-1900|2-3900|3-2900|4-870|5-332|6-70|7-20|8-6|9-2</v>
      </c>
      <c r="D15" s="5" t="str">
        <f t="shared" si="1"/>
        <v>1-1300|2-3800|3-3300|4-970|5-504|6-85|7-30|8-8|9-3</v>
      </c>
      <c r="E15" s="5">
        <v>1900</v>
      </c>
      <c r="F15" s="5">
        <v>3900</v>
      </c>
      <c r="G15" s="5">
        <v>2900</v>
      </c>
      <c r="H15" s="5">
        <v>869.99999999999989</v>
      </c>
      <c r="I15" s="5">
        <v>332</v>
      </c>
      <c r="J15" s="5">
        <v>70</v>
      </c>
      <c r="K15" s="5">
        <v>20</v>
      </c>
      <c r="L15" s="5">
        <v>6</v>
      </c>
      <c r="M15" s="5">
        <v>2</v>
      </c>
      <c r="N15" s="5"/>
      <c r="O15" s="5"/>
      <c r="P15" s="5"/>
      <c r="Q15" s="5"/>
    </row>
    <row r="16" spans="1:18" x14ac:dyDescent="0.3">
      <c r="A16" s="9">
        <v>12</v>
      </c>
      <c r="B16" s="5">
        <v>12</v>
      </c>
      <c r="C16" s="5" t="str">
        <f t="shared" si="0"/>
        <v>1-1300|2-3800|3-3300|4-970|5-504|6-85|7-30|8-8|9-3</v>
      </c>
      <c r="D16" s="5" t="str">
        <f t="shared" si="1"/>
        <v>1-1040|2-3600|3-3400|4-1070|5-650|6-160|7-60|8-16|9-4</v>
      </c>
      <c r="E16" s="5">
        <v>1300</v>
      </c>
      <c r="F16" s="5">
        <v>3800</v>
      </c>
      <c r="G16" s="5">
        <v>3300</v>
      </c>
      <c r="H16" s="5">
        <v>969.99999999999989</v>
      </c>
      <c r="I16" s="5">
        <v>504</v>
      </c>
      <c r="J16" s="5">
        <v>85</v>
      </c>
      <c r="K16" s="5">
        <v>30</v>
      </c>
      <c r="L16" s="5">
        <v>8</v>
      </c>
      <c r="M16" s="5">
        <v>3</v>
      </c>
      <c r="N16" s="5"/>
      <c r="O16" s="5"/>
      <c r="P16" s="5"/>
      <c r="Q16" s="5"/>
    </row>
    <row r="17" spans="1:28" x14ac:dyDescent="0.3">
      <c r="A17" s="9">
        <v>13</v>
      </c>
      <c r="B17" s="5">
        <v>13</v>
      </c>
      <c r="C17" s="5" t="str">
        <f t="shared" si="0"/>
        <v>1-1040|2-3600|3-3400|4-1070|5-650|6-160|7-60|8-16|9-4</v>
      </c>
      <c r="D17" s="5" t="str">
        <f t="shared" si="1"/>
        <v>1-554|2-3300|3-3600|4-1270|5-849|6-270|7-120|8-32|9-5</v>
      </c>
      <c r="E17" s="5">
        <v>1040</v>
      </c>
      <c r="F17" s="5">
        <v>3600</v>
      </c>
      <c r="G17" s="5">
        <v>3400</v>
      </c>
      <c r="H17" s="5">
        <v>1070</v>
      </c>
      <c r="I17" s="5">
        <v>650</v>
      </c>
      <c r="J17" s="5">
        <v>160</v>
      </c>
      <c r="K17" s="5">
        <v>60</v>
      </c>
      <c r="L17" s="5">
        <v>16</v>
      </c>
      <c r="M17" s="5">
        <v>4</v>
      </c>
      <c r="N17" s="5"/>
      <c r="O17" s="5"/>
      <c r="P17" s="5"/>
      <c r="Q17" s="5"/>
    </row>
    <row r="18" spans="1:28" x14ac:dyDescent="0.3">
      <c r="A18" s="9">
        <v>14</v>
      </c>
      <c r="B18" s="5">
        <v>14</v>
      </c>
      <c r="C18" s="5" t="str">
        <f t="shared" si="0"/>
        <v>1-554|2-3300|3-3600|4-1270|5-849|6-270|7-120|8-32|9-5</v>
      </c>
      <c r="D18" s="5" t="str">
        <f t="shared" si="1"/>
        <v>1-400|2-2676|3-3700|4-1442|5-1020|6-450|7-240|8-64|9-8</v>
      </c>
      <c r="E18" s="5">
        <v>554</v>
      </c>
      <c r="F18" s="5">
        <v>3300</v>
      </c>
      <c r="G18" s="5">
        <v>3600</v>
      </c>
      <c r="H18" s="5">
        <v>1270</v>
      </c>
      <c r="I18" s="5">
        <v>849</v>
      </c>
      <c r="J18" s="5">
        <v>270</v>
      </c>
      <c r="K18" s="5">
        <v>120</v>
      </c>
      <c r="L18" s="5">
        <v>32</v>
      </c>
      <c r="M18" s="5">
        <v>5</v>
      </c>
      <c r="N18" s="5"/>
      <c r="O18" s="5"/>
      <c r="P18" s="5"/>
      <c r="Q18" s="5"/>
    </row>
    <row r="19" spans="1:28" x14ac:dyDescent="0.3">
      <c r="A19" s="9">
        <v>15</v>
      </c>
      <c r="B19" s="5">
        <v>15</v>
      </c>
      <c r="C19" s="5" t="str">
        <f t="shared" si="0"/>
        <v>1-400|2-2676|3-3700|4-1442|5-1020|6-450|7-240|8-64|9-8</v>
      </c>
      <c r="D19" s="5" t="str">
        <f t="shared" si="1"/>
        <v>1-200|2-1891|3-3915|4-1614|5-1191|6-730|7-360|8-88|9-11</v>
      </c>
      <c r="E19" s="5">
        <v>400</v>
      </c>
      <c r="F19" s="5">
        <v>2676</v>
      </c>
      <c r="G19" s="5">
        <v>3700</v>
      </c>
      <c r="H19" s="5">
        <v>1442</v>
      </c>
      <c r="I19" s="5">
        <v>1019.9999999999999</v>
      </c>
      <c r="J19" s="5">
        <v>450</v>
      </c>
      <c r="K19" s="5">
        <v>240</v>
      </c>
      <c r="L19" s="5">
        <v>64</v>
      </c>
      <c r="M19" s="5">
        <v>8</v>
      </c>
      <c r="N19" s="5">
        <v>0</v>
      </c>
      <c r="O19" s="5">
        <v>0</v>
      </c>
      <c r="P19" s="5"/>
      <c r="Q19" s="5"/>
    </row>
    <row r="20" spans="1:28" x14ac:dyDescent="0.3">
      <c r="A20" s="9">
        <v>16</v>
      </c>
      <c r="B20" s="5">
        <v>16</v>
      </c>
      <c r="C20" s="5" t="str">
        <f t="shared" si="0"/>
        <v>1-200|2-1891|3-3915|4-1614|5-1191|6-730|7-360|8-88|9-11</v>
      </c>
      <c r="D20" s="5" t="str">
        <f t="shared" si="1"/>
        <v>1-100|2-1106|3-4190|4-1886|5-1298|6-880|7-420|8-106|9-14</v>
      </c>
      <c r="E20" s="5">
        <v>200</v>
      </c>
      <c r="F20" s="5">
        <v>1891</v>
      </c>
      <c r="G20" s="5">
        <v>3915</v>
      </c>
      <c r="H20" s="5">
        <v>1614</v>
      </c>
      <c r="I20" s="5">
        <v>1191</v>
      </c>
      <c r="J20" s="5">
        <v>730</v>
      </c>
      <c r="K20" s="5">
        <v>360</v>
      </c>
      <c r="L20" s="5">
        <v>88</v>
      </c>
      <c r="M20" s="5">
        <v>11</v>
      </c>
      <c r="N20" s="5">
        <v>0</v>
      </c>
      <c r="O20" s="5">
        <v>0</v>
      </c>
      <c r="P20" s="5"/>
      <c r="Q20" s="5"/>
    </row>
    <row r="21" spans="1:28" x14ac:dyDescent="0.3">
      <c r="A21" s="9">
        <v>17</v>
      </c>
      <c r="B21" s="5">
        <v>17</v>
      </c>
      <c r="C21" s="5" t="str">
        <f>$R$1&amp;"-"&amp;E21&amp;"|"&amp;$R$2&amp;"-"&amp;F21&amp;"|"&amp;$R$3&amp;"-"&amp;G21&amp;"|"&amp;$R$4&amp;"-"&amp;H21&amp;"|"&amp;$R$5&amp;"-"&amp;I21&amp;"|"&amp;$R$6&amp;"-"&amp;J21&amp;"|"&amp;$R$7&amp;"-"&amp;K21&amp;"|"&amp;$R$8&amp;"-"&amp;L21&amp;"|"&amp;$R$9&amp;"-"&amp;M21&amp;"|"&amp;$R$10&amp;"-"&amp;N21</f>
        <v>1-100|2-1106|3-4190|4-1886|5-1298|6-880|7-420|8-106|9-14|10-0</v>
      </c>
      <c r="D21" s="5" t="str">
        <f>$R$1&amp;"-"&amp;E22&amp;"|"&amp;$R$2&amp;"-"&amp;F22&amp;"|"&amp;$R$3&amp;"-"&amp;G22&amp;"|"&amp;$R$4&amp;"-"&amp;H22&amp;"|"&amp;$R$5&amp;"-"&amp;I22&amp;"|"&amp;$R$6&amp;"-"&amp;J22&amp;"|"&amp;$R$7&amp;"-"&amp;K22&amp;"|"&amp;$R$8&amp;"-"&amp;L22&amp;"|"&amp;$R$9&amp;"-"&amp;M22&amp;"|"&amp;$R$10&amp;"-"&amp;N22</f>
        <v>1-0|2-760|3-4268|4-1995|5-1405|6-950|7-480|8-124|9-17|10-1</v>
      </c>
      <c r="E21" s="5">
        <v>100</v>
      </c>
      <c r="F21" s="5">
        <v>1106</v>
      </c>
      <c r="G21" s="5">
        <v>4190</v>
      </c>
      <c r="H21" s="5">
        <v>1886</v>
      </c>
      <c r="I21" s="5">
        <v>1298</v>
      </c>
      <c r="J21" s="5">
        <v>880.00000000000011</v>
      </c>
      <c r="K21" s="5">
        <v>420</v>
      </c>
      <c r="L21" s="5">
        <v>106</v>
      </c>
      <c r="M21" s="5">
        <v>14.000000000000002</v>
      </c>
      <c r="N21" s="5">
        <v>0</v>
      </c>
      <c r="O21" s="5">
        <v>0</v>
      </c>
      <c r="P21" s="5"/>
      <c r="Q21" s="5"/>
    </row>
    <row r="22" spans="1:28" x14ac:dyDescent="0.3">
      <c r="A22" s="9">
        <v>18</v>
      </c>
      <c r="B22" s="5">
        <v>18</v>
      </c>
      <c r="C22" s="5" t="str">
        <f>$R$2&amp;"-"&amp;F22&amp;"|"&amp;$R$3&amp;"-"&amp;G22&amp;"|"&amp;$R$4&amp;"-"&amp;H22&amp;"|"&amp;$R$5&amp;"-"&amp;I22&amp;"|"&amp;$R$6&amp;"-"&amp;J22&amp;"|"&amp;$R$7&amp;"-"&amp;K22&amp;"|"&amp;$R$8&amp;"-"&amp;L22&amp;"|"&amp;$R$9&amp;"-"&amp;M22&amp;"|"&amp;$R$10&amp;"-"&amp;N22</f>
        <v>2-760|3-4268|4-1995|5-1405|6-950|7-480|8-124|9-17|10-1</v>
      </c>
      <c r="D22" s="5" t="str">
        <f>$R$2&amp;"-"&amp;F23&amp;"|"&amp;$R$3&amp;"-"&amp;G23&amp;"|"&amp;$R$4&amp;"-"&amp;H23&amp;"|"&amp;$R$5&amp;"-"&amp;I23&amp;"|"&amp;$R$6&amp;"-"&amp;J23&amp;"|"&amp;$R$7&amp;"-"&amp;K23&amp;"|"&amp;$R$8&amp;"-"&amp;L23&amp;"|"&amp;$R$9&amp;"-"&amp;M23&amp;"|"&amp;$R$10&amp;"-"&amp;N23</f>
        <v>2-400|3-4000|4-2356|5-1512|6-1020|7-540|8-150|9-20|10-2</v>
      </c>
      <c r="E22" s="5">
        <v>0</v>
      </c>
      <c r="F22" s="5">
        <v>760</v>
      </c>
      <c r="G22" s="5">
        <v>4268</v>
      </c>
      <c r="H22" s="5">
        <v>1995</v>
      </c>
      <c r="I22" s="5">
        <v>1405</v>
      </c>
      <c r="J22" s="5">
        <v>950</v>
      </c>
      <c r="K22" s="5">
        <v>480</v>
      </c>
      <c r="L22" s="5">
        <v>124</v>
      </c>
      <c r="M22" s="5">
        <v>17</v>
      </c>
      <c r="N22" s="5">
        <v>1</v>
      </c>
      <c r="O22" s="5">
        <v>0</v>
      </c>
      <c r="P22" s="5"/>
      <c r="Q22" s="5"/>
    </row>
    <row r="23" spans="1:28" x14ac:dyDescent="0.3">
      <c r="A23" s="9">
        <v>19</v>
      </c>
      <c r="B23" s="5">
        <v>19</v>
      </c>
      <c r="C23" s="5" t="str">
        <f>$R$2&amp;"-"&amp;F23&amp;"|"&amp;$R$3&amp;"-"&amp;G23&amp;"|"&amp;$R$4&amp;"-"&amp;H23&amp;"|"&amp;$R$5&amp;"-"&amp;I23&amp;"|"&amp;$R$6&amp;"-"&amp;J23&amp;"|"&amp;$R$7&amp;"-"&amp;K23&amp;"|"&amp;$R$8&amp;"-"&amp;L23&amp;"|"&amp;$R$9&amp;"-"&amp;M23&amp;"|"&amp;$R$10&amp;"-"&amp;N23&amp;"|"&amp;$R$11&amp;"-"&amp;O23</f>
        <v>2-400|3-4000|4-2356|5-1512|6-1020|7-540|8-150|9-20|10-2|11-0</v>
      </c>
      <c r="D23" s="5" t="str">
        <f>$R$2&amp;"-"&amp;F24&amp;"|"&amp;$R$3&amp;"-"&amp;G24&amp;"|"&amp;$R$4&amp;"-"&amp;H24&amp;"|"&amp;$R$5&amp;"-"&amp;I24&amp;"|"&amp;$R$6&amp;"-"&amp;J24&amp;"|"&amp;$R$7&amp;"-"&amp;K24&amp;"|"&amp;$R$8&amp;"-"&amp;L24&amp;"|"&amp;$R$9&amp;"-"&amp;M24&amp;"|"&amp;$R$10&amp;"-"&amp;N24&amp;"|"&amp;$R$11&amp;"-"&amp;O24</f>
        <v>2-0|3-3630|4-2686|5-1819|6-1060|7-600|8-176|9-24|10-4|11-1</v>
      </c>
      <c r="E23" s="5">
        <v>0</v>
      </c>
      <c r="F23" s="5">
        <v>400</v>
      </c>
      <c r="G23" s="5">
        <v>4000</v>
      </c>
      <c r="H23" s="5">
        <v>2356</v>
      </c>
      <c r="I23" s="5">
        <v>1512</v>
      </c>
      <c r="J23" s="5">
        <v>1019.9999999999999</v>
      </c>
      <c r="K23" s="5">
        <v>540</v>
      </c>
      <c r="L23" s="5">
        <v>150</v>
      </c>
      <c r="M23" s="5">
        <v>20</v>
      </c>
      <c r="N23" s="5">
        <v>2</v>
      </c>
      <c r="O23" s="5">
        <v>0</v>
      </c>
      <c r="P23" s="5"/>
      <c r="Q23" s="5"/>
    </row>
    <row r="24" spans="1:28" x14ac:dyDescent="0.3">
      <c r="A24" s="9">
        <v>20</v>
      </c>
      <c r="B24" s="5">
        <v>20</v>
      </c>
      <c r="C24" s="5" t="str">
        <f>$R$3&amp;"-"&amp;G24&amp;"|"&amp;$R$4&amp;"-"&amp;H24&amp;"|"&amp;$R$5&amp;"-"&amp;I24&amp;"|"&amp;$R$6&amp;"-"&amp;J24&amp;"|"&amp;$R$7&amp;"-"&amp;K24&amp;"|"&amp;$R$8&amp;"-"&amp;L24&amp;"|"&amp;$R$9&amp;"-"&amp;M24&amp;"|"&amp;$R$10&amp;"-"&amp;N24&amp;"|"&amp;$R$11&amp;"-"&amp;O24</f>
        <v>3-3630|4-2686|5-1819|6-1060|7-600|8-176|9-24|10-4|11-1</v>
      </c>
      <c r="D24" s="5" t="str">
        <f>$R$3&amp;"-"&amp;G25&amp;"|"&amp;$R$4&amp;"-"&amp;H25&amp;"|"&amp;$R$5&amp;"-"&amp;I25&amp;"|"&amp;$R$6&amp;"-"&amp;J25&amp;"|"&amp;$R$7&amp;"-"&amp;K25&amp;"|"&amp;$R$8&amp;"-"&amp;L25&amp;"|"&amp;$R$9&amp;"-"&amp;M25&amp;"|"&amp;$R$10&amp;"-"&amp;N25&amp;"|"&amp;$R$11&amp;"-"&amp;O25</f>
        <v>3-3039|4-3024|5-1926|6-1100|7-660|8-202|9-40|10-7|11-2</v>
      </c>
      <c r="E24" s="5">
        <v>0</v>
      </c>
      <c r="F24" s="5">
        <v>0</v>
      </c>
      <c r="G24" s="5">
        <v>3629.9999999999995</v>
      </c>
      <c r="H24" s="5">
        <v>2686</v>
      </c>
      <c r="I24" s="5">
        <v>1819.0000000000002</v>
      </c>
      <c r="J24" s="5">
        <v>1060</v>
      </c>
      <c r="K24" s="5">
        <v>600</v>
      </c>
      <c r="L24" s="5">
        <v>176</v>
      </c>
      <c r="M24" s="5">
        <v>24</v>
      </c>
      <c r="N24" s="5">
        <v>4</v>
      </c>
      <c r="O24" s="5">
        <v>1</v>
      </c>
      <c r="P24" s="5"/>
      <c r="Q24" s="5"/>
    </row>
    <row r="25" spans="1:28" x14ac:dyDescent="0.3">
      <c r="A25" s="9">
        <v>21</v>
      </c>
      <c r="B25" s="5">
        <v>21</v>
      </c>
      <c r="C25" s="5" t="str">
        <f t="shared" ref="C25:C28" si="2">$R$3&amp;"-"&amp;G25&amp;"|"&amp;$R$4&amp;"-"&amp;H25&amp;"|"&amp;$R$5&amp;"-"&amp;I25&amp;"|"&amp;$R$6&amp;"-"&amp;J25&amp;"|"&amp;$R$7&amp;"-"&amp;K25&amp;"|"&amp;$R$8&amp;"-"&amp;L25&amp;"|"&amp;$R$9&amp;"-"&amp;M25&amp;"|"&amp;$R$10&amp;"-"&amp;N25&amp;"|"&amp;$R$11&amp;"-"&amp;O25</f>
        <v>3-3039|4-3024|5-1926|6-1100|7-660|8-202|9-40|10-7|11-2</v>
      </c>
      <c r="D25" s="5" t="str">
        <f t="shared" ref="D25:D28" si="3">$R$3&amp;"-"&amp;G26&amp;"|"&amp;$R$4&amp;"-"&amp;H26&amp;"|"&amp;$R$5&amp;"-"&amp;I26&amp;"|"&amp;$R$6&amp;"-"&amp;J26&amp;"|"&amp;$R$7&amp;"-"&amp;K26&amp;"|"&amp;$R$8&amp;"-"&amp;L26&amp;"|"&amp;$R$9&amp;"-"&amp;M26&amp;"|"&amp;$R$10&amp;"-"&amp;N26&amp;"|"&amp;$R$11&amp;"-"&amp;O26</f>
        <v>3-2226|4-3437|5-2033|6-1230|7-720|8-260|9-80|10-10|11-4</v>
      </c>
      <c r="E25" s="5">
        <v>0</v>
      </c>
      <c r="F25" s="5">
        <v>0</v>
      </c>
      <c r="G25" s="5">
        <v>3039</v>
      </c>
      <c r="H25" s="5">
        <v>3024</v>
      </c>
      <c r="I25" s="5">
        <v>1926.0000000000002</v>
      </c>
      <c r="J25" s="5">
        <v>1100</v>
      </c>
      <c r="K25" s="5">
        <v>660</v>
      </c>
      <c r="L25" s="5">
        <v>202</v>
      </c>
      <c r="M25" s="5">
        <v>40</v>
      </c>
      <c r="N25" s="5">
        <v>7.0000000000000009</v>
      </c>
      <c r="O25" s="5">
        <v>2</v>
      </c>
      <c r="P25" s="5">
        <v>0</v>
      </c>
      <c r="Q25" s="5"/>
    </row>
    <row r="26" spans="1:28" x14ac:dyDescent="0.3">
      <c r="A26" s="9">
        <v>22</v>
      </c>
      <c r="B26" s="5">
        <v>22</v>
      </c>
      <c r="C26" s="5" t="str">
        <f t="shared" si="2"/>
        <v>3-2226|4-3437|5-2033|6-1230|7-720|8-260|9-80|10-10|11-4</v>
      </c>
      <c r="D26" s="5" t="str">
        <f t="shared" si="3"/>
        <v>3-1470|4-3830|5-2140|6-1340|7-780|8-300|9-120|10-13|11-7</v>
      </c>
      <c r="E26" s="5">
        <v>0</v>
      </c>
      <c r="F26" s="5">
        <v>0</v>
      </c>
      <c r="G26" s="5">
        <v>2226</v>
      </c>
      <c r="H26" s="5">
        <v>3436.9999999999995</v>
      </c>
      <c r="I26" s="5">
        <v>2032.9999999999998</v>
      </c>
      <c r="J26" s="5">
        <v>1230</v>
      </c>
      <c r="K26" s="5">
        <v>720</v>
      </c>
      <c r="L26" s="5">
        <v>260</v>
      </c>
      <c r="M26" s="5">
        <v>80</v>
      </c>
      <c r="N26" s="5">
        <v>10</v>
      </c>
      <c r="O26" s="5">
        <v>4</v>
      </c>
      <c r="P26" s="5">
        <v>0</v>
      </c>
      <c r="Q26" s="5"/>
    </row>
    <row r="27" spans="1:28" x14ac:dyDescent="0.3">
      <c r="A27" s="9">
        <v>23</v>
      </c>
      <c r="B27" s="5">
        <v>23</v>
      </c>
      <c r="C27" s="5" t="str">
        <f t="shared" si="2"/>
        <v>3-1470|4-3830|5-2140|6-1340|7-780|8-300|9-120|10-13|11-7</v>
      </c>
      <c r="D27" s="5" t="str">
        <f t="shared" si="3"/>
        <v>3-670|4-4010|5-2300|6-1470|7-900|8-420|9-190|10-25|11-15</v>
      </c>
      <c r="E27" s="5">
        <v>0</v>
      </c>
      <c r="F27" s="5">
        <v>0</v>
      </c>
      <c r="G27" s="5">
        <v>1470</v>
      </c>
      <c r="H27" s="5">
        <v>3829.9999999999995</v>
      </c>
      <c r="I27" s="5">
        <v>2140</v>
      </c>
      <c r="J27" s="5">
        <v>1340</v>
      </c>
      <c r="K27" s="5">
        <v>780</v>
      </c>
      <c r="L27" s="5">
        <v>300</v>
      </c>
      <c r="M27" s="5">
        <v>120</v>
      </c>
      <c r="N27" s="5">
        <v>13</v>
      </c>
      <c r="O27" s="5">
        <v>7.0000000000000009</v>
      </c>
      <c r="P27" s="5">
        <v>0</v>
      </c>
      <c r="Q27" s="5"/>
    </row>
    <row r="28" spans="1:28" x14ac:dyDescent="0.3">
      <c r="A28" s="9">
        <v>24</v>
      </c>
      <c r="B28" s="5">
        <v>24</v>
      </c>
      <c r="C28" s="5" t="str">
        <f t="shared" si="2"/>
        <v>3-670|4-4010|5-2300|6-1470|7-900|8-420|9-190|10-25|11-15</v>
      </c>
      <c r="D28" s="5" t="str">
        <f t="shared" si="3"/>
        <v>3-160|4-3920|5-2582|6-1560|7-980|8-480|9-250|10-45|11-23</v>
      </c>
      <c r="E28" s="5">
        <v>0</v>
      </c>
      <c r="F28" s="5">
        <v>0</v>
      </c>
      <c r="G28" s="5">
        <v>670</v>
      </c>
      <c r="H28" s="5">
        <v>4010</v>
      </c>
      <c r="I28" s="5">
        <v>2300</v>
      </c>
      <c r="J28" s="5">
        <v>1470</v>
      </c>
      <c r="K28" s="5">
        <v>900</v>
      </c>
      <c r="L28" s="5">
        <v>420</v>
      </c>
      <c r="M28" s="5">
        <v>190</v>
      </c>
      <c r="N28" s="5">
        <v>25</v>
      </c>
      <c r="O28" s="5">
        <v>15</v>
      </c>
      <c r="P28" s="5">
        <v>0</v>
      </c>
      <c r="Q28" s="5"/>
    </row>
    <row r="29" spans="1:28" x14ac:dyDescent="0.3">
      <c r="A29" s="9">
        <v>25</v>
      </c>
      <c r="B29" s="5">
        <v>25</v>
      </c>
      <c r="C29" s="5" t="str">
        <f>$R$3&amp;"-"&amp;G29&amp;"|"&amp;$R$4&amp;"-"&amp;H29&amp;"|"&amp;$R$5&amp;"-"&amp;I29&amp;"|"&amp;$R$6&amp;"-"&amp;J29&amp;"|"&amp;$R$7&amp;"-"&amp;K29&amp;"|"&amp;$R$8&amp;"-"&amp;L29&amp;"|"&amp;$R$9&amp;"-"&amp;M29&amp;"|"&amp;$R$10&amp;"-"&amp;N29&amp;"|"&amp;$R$11&amp;"-"&amp;O29&amp;"|"&amp;$R$12&amp;"-"&amp;P29</f>
        <v>3-160|4-3920|5-2582|6-1560|7-980|8-480|9-250|10-45|11-23|12-0</v>
      </c>
      <c r="D29" s="5" t="str">
        <f>$R$3&amp;"-"&amp;G30&amp;"|"&amp;$R$4&amp;"-"&amp;H30&amp;"|"&amp;$R$5&amp;"-"&amp;I30&amp;"|"&amp;$R$6&amp;"-"&amp;J30&amp;"|"&amp;$R$7&amp;"-"&amp;K30&amp;"|"&amp;$R$8&amp;"-"&amp;L30&amp;"|"&amp;$R$9&amp;"-"&amp;M30&amp;"|"&amp;$R$10&amp;"-"&amp;N30&amp;"|"&amp;$R$11&amp;"-"&amp;O30&amp;"|"&amp;$R$12&amp;"-"&amp;P30</f>
        <v>3-0|4-3490|5-2843|6-1650|7-1070|8-540|9-310|10-65|11-30|12-2</v>
      </c>
      <c r="E29" s="5">
        <v>0</v>
      </c>
      <c r="F29" s="5">
        <v>0</v>
      </c>
      <c r="G29" s="5">
        <v>160</v>
      </c>
      <c r="H29" s="5">
        <v>3920.0000000000005</v>
      </c>
      <c r="I29" s="5">
        <v>2582</v>
      </c>
      <c r="J29" s="5">
        <v>1560</v>
      </c>
      <c r="K29" s="5">
        <v>980</v>
      </c>
      <c r="L29" s="5">
        <v>480</v>
      </c>
      <c r="M29" s="5">
        <v>250</v>
      </c>
      <c r="N29" s="5">
        <v>45</v>
      </c>
      <c r="O29" s="5">
        <v>23</v>
      </c>
      <c r="P29" s="5">
        <v>0</v>
      </c>
      <c r="Q29" s="5"/>
      <c r="R29" s="13"/>
      <c r="S29" s="5"/>
      <c r="T29" s="5"/>
      <c r="U29" s="5"/>
      <c r="V29" s="5"/>
      <c r="W29" s="5"/>
      <c r="X29" s="5"/>
      <c r="Y29" s="5"/>
      <c r="Z29" s="5"/>
      <c r="AA29" s="5"/>
      <c r="AB29" s="5"/>
    </row>
    <row r="30" spans="1:28" x14ac:dyDescent="0.3">
      <c r="A30" s="9">
        <v>26</v>
      </c>
      <c r="B30" s="5">
        <v>26</v>
      </c>
      <c r="C30" s="5" t="str">
        <f>$R$4&amp;"-"&amp;H30&amp;"|"&amp;$R$5&amp;"-"&amp;I30&amp;"|"&amp;$R$6&amp;"-"&amp;J30&amp;"|"&amp;$R$7&amp;"-"&amp;K30&amp;"|"&amp;$R$8&amp;"-"&amp;L30&amp;"|"&amp;$R$9&amp;"-"&amp;M30&amp;"|"&amp;$R$10&amp;"-"&amp;N30&amp;"|"&amp;$R$11&amp;"-"&amp;O30&amp;"|"&amp;$R$12&amp;"-"&amp;P30</f>
        <v>4-3490|5-2843|6-1650|7-1070|8-540|9-310|10-65|11-30|12-2</v>
      </c>
      <c r="D30" s="5" t="str">
        <f>$R$4&amp;"-"&amp;H31&amp;"|"&amp;$R$5&amp;"-"&amp;I31&amp;"|"&amp;$R$6&amp;"-"&amp;J31&amp;"|"&amp;$R$7&amp;"-"&amp;K31&amp;"|"&amp;$R$8&amp;"-"&amp;L31&amp;"|"&amp;$R$9&amp;"-"&amp;M31&amp;"|"&amp;$R$10&amp;"-"&amp;N31&amp;"|"&amp;$R$11&amp;"-"&amp;O31&amp;"|"&amp;$R$12&amp;"-"&amp;P31</f>
        <v>4-2871|5-3111|6-1740|7-1160|8-610|9-380|10-85|11-38|12-5</v>
      </c>
      <c r="E30" s="5">
        <v>0</v>
      </c>
      <c r="F30" s="5">
        <v>0</v>
      </c>
      <c r="G30" s="5">
        <v>0</v>
      </c>
      <c r="H30" s="5">
        <v>3490</v>
      </c>
      <c r="I30" s="5">
        <v>2843</v>
      </c>
      <c r="J30" s="5">
        <v>1650</v>
      </c>
      <c r="K30" s="5">
        <v>1070</v>
      </c>
      <c r="L30" s="5">
        <v>540</v>
      </c>
      <c r="M30" s="5">
        <v>310</v>
      </c>
      <c r="N30" s="5">
        <v>65</v>
      </c>
      <c r="O30" s="5">
        <v>30</v>
      </c>
      <c r="P30" s="5">
        <v>2</v>
      </c>
      <c r="Q30" s="5"/>
      <c r="R30" s="13"/>
      <c r="S30" s="5"/>
      <c r="T30" s="5"/>
      <c r="U30" s="5"/>
      <c r="V30" s="5"/>
      <c r="W30" s="5"/>
      <c r="X30" s="5"/>
      <c r="Y30" s="5"/>
      <c r="Z30" s="5"/>
      <c r="AA30" s="5"/>
      <c r="AB30" s="5"/>
    </row>
    <row r="31" spans="1:28" x14ac:dyDescent="0.3">
      <c r="A31" s="9">
        <v>27</v>
      </c>
      <c r="B31" s="5">
        <v>27</v>
      </c>
      <c r="C31" s="5" t="str">
        <f t="shared" ref="C31:C34" si="4">$R$4&amp;"-"&amp;H31&amp;"|"&amp;$R$5&amp;"-"&amp;I31&amp;"|"&amp;$R$6&amp;"-"&amp;J31&amp;"|"&amp;$R$7&amp;"-"&amp;K31&amp;"|"&amp;$R$8&amp;"-"&amp;L31&amp;"|"&amp;$R$9&amp;"-"&amp;M31&amp;"|"&amp;$R$10&amp;"-"&amp;N31&amp;"|"&amp;$R$11&amp;"-"&amp;O31&amp;"|"&amp;$R$12&amp;"-"&amp;P31</f>
        <v>4-2871|5-3111|6-1740|7-1160|8-610|9-380|10-85|11-38|12-5</v>
      </c>
      <c r="D31" s="5" t="str">
        <f t="shared" ref="D31:D33" si="5">$R$4&amp;"-"&amp;H32&amp;"|"&amp;$R$5&amp;"-"&amp;I32&amp;"|"&amp;$R$6&amp;"-"&amp;J32&amp;"|"&amp;$R$7&amp;"-"&amp;K32&amp;"|"&amp;$R$8&amp;"-"&amp;L32&amp;"|"&amp;$R$9&amp;"-"&amp;M32&amp;"|"&amp;$R$10&amp;"-"&amp;N32&amp;"|"&amp;$R$11&amp;"-"&amp;O32&amp;"|"&amp;$R$12&amp;"-"&amp;P32</f>
        <v>4-2247|5-3320|6-1840|7-1260|8-690|9-460|10-125|11-50|12-8</v>
      </c>
      <c r="E31" s="5">
        <v>0</v>
      </c>
      <c r="F31" s="5">
        <v>0</v>
      </c>
      <c r="G31" s="5">
        <v>0</v>
      </c>
      <c r="H31" s="5">
        <v>2871</v>
      </c>
      <c r="I31" s="5">
        <v>3111</v>
      </c>
      <c r="J31" s="5">
        <v>1739.9999999999998</v>
      </c>
      <c r="K31" s="5">
        <v>1160</v>
      </c>
      <c r="L31" s="5">
        <v>610</v>
      </c>
      <c r="M31" s="5">
        <v>380</v>
      </c>
      <c r="N31" s="5">
        <v>85</v>
      </c>
      <c r="O31" s="5">
        <v>38</v>
      </c>
      <c r="P31" s="5">
        <v>5</v>
      </c>
      <c r="Q31" s="5"/>
      <c r="R31" s="13"/>
      <c r="S31" s="5"/>
      <c r="T31" s="5"/>
      <c r="U31" s="5"/>
      <c r="V31" s="5"/>
      <c r="W31" s="5"/>
      <c r="X31" s="5"/>
      <c r="Y31" s="5"/>
      <c r="Z31" s="5"/>
      <c r="AA31" s="5"/>
      <c r="AB31" s="5"/>
    </row>
    <row r="32" spans="1:28" x14ac:dyDescent="0.3">
      <c r="A32" s="9">
        <v>28</v>
      </c>
      <c r="B32" s="5">
        <v>28</v>
      </c>
      <c r="C32" s="5" t="str">
        <f t="shared" si="4"/>
        <v>4-2247|5-3320|6-1840|7-1260|8-690|9-460|10-125|11-50|12-8</v>
      </c>
      <c r="D32" s="5" t="str">
        <f t="shared" si="5"/>
        <v>4-1537|5-3570|6-1950|7-1370|8-780|9-550|10-165|11-66|12-12</v>
      </c>
      <c r="E32" s="5">
        <v>0</v>
      </c>
      <c r="F32" s="5">
        <v>0</v>
      </c>
      <c r="G32" s="5">
        <v>0</v>
      </c>
      <c r="H32" s="5">
        <v>2247</v>
      </c>
      <c r="I32" s="5">
        <v>3320.0000000000005</v>
      </c>
      <c r="J32" s="5">
        <v>1839.9999999999998</v>
      </c>
      <c r="K32" s="5">
        <v>1260</v>
      </c>
      <c r="L32" s="5">
        <v>690</v>
      </c>
      <c r="M32" s="5">
        <v>459.99999999999994</v>
      </c>
      <c r="N32" s="5">
        <v>125</v>
      </c>
      <c r="O32" s="5">
        <v>50</v>
      </c>
      <c r="P32" s="5">
        <v>8</v>
      </c>
      <c r="Q32" s="5"/>
      <c r="R32" s="13"/>
      <c r="S32" s="5"/>
      <c r="T32" s="5"/>
      <c r="U32" s="5"/>
      <c r="V32" s="5"/>
      <c r="W32" s="5"/>
      <c r="X32" s="5"/>
      <c r="Y32" s="5"/>
      <c r="Z32" s="5"/>
      <c r="AA32" s="5"/>
      <c r="AB32" s="5"/>
    </row>
    <row r="33" spans="1:28" x14ac:dyDescent="0.3">
      <c r="A33" s="9">
        <v>29</v>
      </c>
      <c r="B33" s="5">
        <v>29</v>
      </c>
      <c r="C33" s="5" t="str">
        <f t="shared" si="4"/>
        <v>4-1537|5-3570|6-1950|7-1370|8-780|9-550|10-165|11-66|12-12</v>
      </c>
      <c r="D33" s="5" t="str">
        <f t="shared" si="5"/>
        <v>4-809|5-3810|6-2070|7-1480|8-870|9-640|10-215|11-86|12-20</v>
      </c>
      <c r="E33" s="5">
        <v>0</v>
      </c>
      <c r="F33" s="5">
        <v>0</v>
      </c>
      <c r="G33" s="5">
        <v>0</v>
      </c>
      <c r="H33" s="5">
        <v>1537</v>
      </c>
      <c r="I33" s="5">
        <v>3570.0000000000005</v>
      </c>
      <c r="J33" s="5">
        <v>1950</v>
      </c>
      <c r="K33" s="5">
        <v>1370</v>
      </c>
      <c r="L33" s="5">
        <v>780</v>
      </c>
      <c r="M33" s="5">
        <v>550</v>
      </c>
      <c r="N33" s="5">
        <v>165</v>
      </c>
      <c r="O33" s="5">
        <v>66</v>
      </c>
      <c r="P33" s="5">
        <v>12</v>
      </c>
      <c r="Q33" s="5"/>
      <c r="R33" s="13"/>
      <c r="S33" s="5"/>
      <c r="T33" s="5"/>
      <c r="U33" s="5"/>
      <c r="V33" s="5"/>
      <c r="W33" s="5"/>
      <c r="X33" s="5"/>
      <c r="Y33" s="5"/>
      <c r="Z33" s="5"/>
      <c r="AA33" s="5"/>
      <c r="AB33" s="5"/>
    </row>
    <row r="34" spans="1:28" x14ac:dyDescent="0.3">
      <c r="A34" s="9">
        <v>30</v>
      </c>
      <c r="B34" s="5">
        <v>30</v>
      </c>
      <c r="C34" s="5" t="str">
        <f t="shared" si="4"/>
        <v>4-809|5-3810|6-2070|7-1480|8-870|9-640|10-215|11-86|12-20</v>
      </c>
      <c r="D34" s="5"/>
      <c r="E34" s="5">
        <v>0</v>
      </c>
      <c r="F34" s="5">
        <v>0</v>
      </c>
      <c r="G34" s="5">
        <v>0</v>
      </c>
      <c r="H34" s="5">
        <v>809</v>
      </c>
      <c r="I34" s="5">
        <v>3810</v>
      </c>
      <c r="J34" s="5">
        <v>2070</v>
      </c>
      <c r="K34" s="5">
        <v>1480</v>
      </c>
      <c r="L34" s="5">
        <v>869.99999999999989</v>
      </c>
      <c r="M34" s="5">
        <v>640</v>
      </c>
      <c r="N34" s="5">
        <v>215</v>
      </c>
      <c r="O34" s="5">
        <v>86</v>
      </c>
      <c r="P34" s="5">
        <v>20</v>
      </c>
      <c r="Q34" s="5"/>
      <c r="R34" s="13"/>
      <c r="S34" s="5"/>
      <c r="T34" s="5"/>
      <c r="U34" s="5"/>
      <c r="V34" s="5"/>
      <c r="W34" s="5"/>
      <c r="X34" s="5"/>
      <c r="Y34" s="5"/>
      <c r="Z34" s="5"/>
      <c r="AA34" s="5"/>
      <c r="AB34" s="5"/>
    </row>
    <row r="35" spans="1:28" x14ac:dyDescent="0.3">
      <c r="E35" s="5"/>
      <c r="F35" s="5"/>
      <c r="G35" s="5"/>
      <c r="H35" s="5"/>
      <c r="I35" s="5"/>
      <c r="J35" s="5"/>
      <c r="K35" s="5"/>
      <c r="L35" s="5"/>
      <c r="M35" s="5"/>
      <c r="N35" s="5"/>
      <c r="O35" s="10"/>
      <c r="P35" s="5"/>
      <c r="Q35" s="5"/>
      <c r="R35" s="13"/>
      <c r="S35" s="5"/>
      <c r="T35" s="5"/>
      <c r="U35" s="5"/>
      <c r="V35" s="5"/>
      <c r="W35" s="5"/>
      <c r="X35" s="5"/>
      <c r="Y35" s="5"/>
      <c r="Z35" s="5"/>
      <c r="AA35" s="5"/>
      <c r="AB35" s="5"/>
    </row>
    <row r="36" spans="1:28" x14ac:dyDescent="0.3">
      <c r="B36" s="5"/>
      <c r="C36" s="5"/>
      <c r="D36" s="5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5"/>
      <c r="P36" s="5"/>
      <c r="Q36" s="5"/>
      <c r="R36" s="13"/>
      <c r="S36" s="5"/>
      <c r="T36" s="5"/>
      <c r="U36" s="5"/>
      <c r="V36" s="5"/>
      <c r="W36" s="5"/>
      <c r="X36" s="5"/>
      <c r="Y36" s="5"/>
      <c r="Z36" s="5"/>
      <c r="AA36" s="5"/>
      <c r="AB36" s="5"/>
    </row>
    <row r="37" spans="1:28" x14ac:dyDescent="0.3"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5"/>
      <c r="P37" s="5"/>
      <c r="Q37" s="5"/>
      <c r="R37" s="13"/>
      <c r="S37" s="5"/>
      <c r="T37" s="5"/>
      <c r="U37" s="5"/>
      <c r="V37" s="5"/>
      <c r="W37" s="5"/>
      <c r="X37" s="5"/>
      <c r="Y37" s="5"/>
      <c r="Z37" s="5"/>
      <c r="AA37" s="5"/>
      <c r="AB37" s="5"/>
    </row>
    <row r="38" spans="1:28" x14ac:dyDescent="0.3"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5"/>
      <c r="P38" s="5"/>
      <c r="Q38" s="5"/>
      <c r="R38" s="13"/>
      <c r="S38" s="5"/>
      <c r="T38" s="5"/>
      <c r="U38" s="5"/>
      <c r="V38" s="5"/>
      <c r="W38" s="5"/>
      <c r="X38" s="5"/>
      <c r="Y38" s="5"/>
      <c r="Z38" s="5"/>
      <c r="AA38" s="5"/>
      <c r="AB38" s="5"/>
    </row>
    <row r="39" spans="1:28" x14ac:dyDescent="0.3">
      <c r="E39" s="10"/>
      <c r="F39" s="10"/>
      <c r="G39" s="10"/>
      <c r="H39" s="10"/>
      <c r="I39" s="10"/>
      <c r="J39" s="10"/>
      <c r="K39" s="10"/>
      <c r="L39" s="10"/>
      <c r="M39" s="10"/>
      <c r="N39" s="10"/>
    </row>
    <row r="40" spans="1:28" x14ac:dyDescent="0.3">
      <c r="E40" s="10"/>
      <c r="F40" s="10"/>
      <c r="G40" s="10"/>
      <c r="H40" s="10"/>
      <c r="I40" s="10"/>
      <c r="J40" s="10"/>
      <c r="K40" s="10"/>
      <c r="L40" s="10"/>
      <c r="M40" s="10"/>
      <c r="N40" s="10"/>
    </row>
    <row r="41" spans="1:28" x14ac:dyDescent="0.3"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5"/>
      <c r="P41" s="5"/>
      <c r="Q41" s="5"/>
      <c r="R41" s="13"/>
      <c r="S41" s="5"/>
      <c r="T41" s="5"/>
      <c r="U41" s="5"/>
      <c r="V41" s="5"/>
      <c r="W41" s="5"/>
      <c r="X41" s="5"/>
      <c r="Y41" s="5"/>
      <c r="Z41" s="5"/>
      <c r="AA41" s="5"/>
      <c r="AB41" s="5">
        <v>24</v>
      </c>
    </row>
    <row r="42" spans="1:28" x14ac:dyDescent="0.3"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5"/>
      <c r="P42" s="5"/>
      <c r="Q42" s="5"/>
      <c r="R42" s="13"/>
      <c r="S42" s="5"/>
      <c r="T42" s="5"/>
      <c r="U42" s="5"/>
      <c r="V42" s="5"/>
      <c r="W42" s="5"/>
      <c r="X42" s="5"/>
      <c r="Y42" s="5"/>
      <c r="Z42" s="5"/>
      <c r="AA42" s="5"/>
      <c r="AB42" s="5">
        <v>0</v>
      </c>
    </row>
    <row r="43" spans="1:28" x14ac:dyDescent="0.3"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5"/>
      <c r="P43" s="5"/>
      <c r="Q43" s="5"/>
      <c r="R43" s="13"/>
      <c r="S43" s="5"/>
      <c r="T43" s="5"/>
      <c r="U43" s="5"/>
      <c r="V43" s="5"/>
      <c r="W43" s="5"/>
      <c r="X43" s="5"/>
      <c r="Y43" s="5"/>
      <c r="Z43" s="5"/>
      <c r="AA43" s="5"/>
      <c r="AB43" s="5">
        <v>15</v>
      </c>
    </row>
    <row r="44" spans="1:28" x14ac:dyDescent="0.3"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5"/>
      <c r="P44" s="5"/>
      <c r="Q44" s="5"/>
      <c r="R44" s="13"/>
      <c r="S44" s="5"/>
      <c r="T44" s="5"/>
      <c r="U44" s="5"/>
      <c r="V44" s="5"/>
      <c r="W44" s="5"/>
      <c r="X44" s="5"/>
      <c r="Y44" s="5"/>
      <c r="Z44" s="5"/>
      <c r="AA44" s="5"/>
      <c r="AB44" s="5">
        <v>30</v>
      </c>
    </row>
    <row r="45" spans="1:28" x14ac:dyDescent="0.3"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5"/>
      <c r="P45" s="5"/>
      <c r="Q45" s="5"/>
      <c r="R45" s="13"/>
      <c r="S45" s="5"/>
      <c r="T45" s="5"/>
      <c r="U45" s="5"/>
      <c r="V45" s="5"/>
      <c r="W45" s="5"/>
      <c r="X45" s="5"/>
      <c r="Y45" s="5"/>
      <c r="Z45" s="5"/>
      <c r="AA45" s="5"/>
      <c r="AB45" s="5">
        <v>28</v>
      </c>
    </row>
    <row r="46" spans="1:28" x14ac:dyDescent="0.3"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5"/>
      <c r="P46" s="5"/>
      <c r="Q46" s="5"/>
      <c r="R46" s="13"/>
      <c r="S46" s="5"/>
      <c r="T46" s="5"/>
      <c r="U46" s="5"/>
      <c r="V46" s="5"/>
      <c r="W46" s="5"/>
      <c r="X46" s="5"/>
      <c r="Y46" s="5"/>
      <c r="Z46" s="5"/>
      <c r="AA46" s="5"/>
      <c r="AB46" s="5">
        <v>16.41</v>
      </c>
    </row>
    <row r="47" spans="1:28" x14ac:dyDescent="0.3">
      <c r="E47" s="5"/>
      <c r="F47" s="5"/>
      <c r="G47" s="5"/>
      <c r="H47" s="5"/>
      <c r="I47" s="5"/>
      <c r="J47" s="10"/>
      <c r="K47" s="10"/>
      <c r="L47" s="10"/>
      <c r="M47" s="10"/>
      <c r="N47" s="10"/>
      <c r="O47" s="5"/>
      <c r="P47" s="5"/>
      <c r="Q47" s="5"/>
      <c r="R47" s="13"/>
      <c r="S47" s="5"/>
      <c r="T47" s="5"/>
      <c r="U47" s="5"/>
      <c r="V47" s="5"/>
      <c r="W47" s="5"/>
      <c r="X47" s="5"/>
      <c r="Y47" s="5"/>
      <c r="Z47" s="5"/>
      <c r="AA47" s="5"/>
      <c r="AB47" s="5">
        <v>9.18</v>
      </c>
    </row>
    <row r="48" spans="1:28" x14ac:dyDescent="0.3"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13"/>
      <c r="S48" s="5"/>
      <c r="T48" s="5"/>
      <c r="U48" s="5"/>
      <c r="V48" s="5"/>
      <c r="W48" s="5"/>
      <c r="X48" s="5"/>
      <c r="Y48" s="5"/>
      <c r="Z48" s="5"/>
      <c r="AA48" s="5"/>
      <c r="AB48" s="5">
        <v>0.94</v>
      </c>
    </row>
    <row r="49" spans="5:28" x14ac:dyDescent="0.3"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13"/>
      <c r="S49" s="5"/>
      <c r="T49" s="5"/>
      <c r="U49" s="5"/>
      <c r="V49" s="5"/>
      <c r="W49" s="5"/>
      <c r="X49" s="5"/>
      <c r="Y49" s="5"/>
      <c r="Z49" s="5"/>
      <c r="AA49" s="5"/>
      <c r="AB49" s="5">
        <v>0.32</v>
      </c>
    </row>
    <row r="50" spans="5:28" x14ac:dyDescent="0.3"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13"/>
      <c r="S50" s="5"/>
      <c r="T50" s="5"/>
      <c r="U50" s="5"/>
      <c r="V50" s="5"/>
      <c r="W50" s="5"/>
      <c r="X50" s="5"/>
      <c r="Y50" s="5"/>
      <c r="Z50" s="5"/>
      <c r="AA50" s="5"/>
      <c r="AB50" s="5">
        <v>0.15</v>
      </c>
    </row>
    <row r="51" spans="5:28" x14ac:dyDescent="0.3"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</row>
    <row r="52" spans="5:28" x14ac:dyDescent="0.3"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</row>
    <row r="53" spans="5:28" x14ac:dyDescent="0.3"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</row>
    <row r="54" spans="5:28" x14ac:dyDescent="0.3"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</row>
    <row r="55" spans="5:28" x14ac:dyDescent="0.3"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</row>
    <row r="56" spans="5:28" x14ac:dyDescent="0.3"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</row>
    <row r="57" spans="5:28" x14ac:dyDescent="0.3"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</row>
  </sheetData>
  <phoneticPr fontId="3" type="noConversion"/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E5:F13"/>
  <sheetViews>
    <sheetView workbookViewId="0">
      <selection activeCell="E13" sqref="E13"/>
    </sheetView>
  </sheetViews>
  <sheetFormatPr defaultColWidth="9" defaultRowHeight="14" x14ac:dyDescent="0.3"/>
  <cols>
    <col min="6" max="6" width="8.25" customWidth="1"/>
    <col min="7" max="7" width="9.25" customWidth="1"/>
    <col min="8" max="8" width="10.08203125" customWidth="1"/>
    <col min="9" max="9" width="10.33203125" customWidth="1"/>
  </cols>
  <sheetData>
    <row r="5" spans="5:6" x14ac:dyDescent="0.3">
      <c r="E5" s="3" t="s">
        <v>24</v>
      </c>
      <c r="F5" s="3" t="s">
        <v>25</v>
      </c>
    </row>
    <row r="6" spans="5:6" x14ac:dyDescent="0.3">
      <c r="E6" s="4">
        <v>1</v>
      </c>
      <c r="F6" s="4" t="s">
        <v>26</v>
      </c>
    </row>
    <row r="7" spans="5:6" x14ac:dyDescent="0.3">
      <c r="E7" s="4">
        <v>2</v>
      </c>
      <c r="F7" s="4" t="s">
        <v>27</v>
      </c>
    </row>
    <row r="8" spans="5:6" x14ac:dyDescent="0.3">
      <c r="E8" s="4">
        <v>3</v>
      </c>
      <c r="F8" s="4" t="s">
        <v>28</v>
      </c>
    </row>
    <row r="9" spans="5:6" x14ac:dyDescent="0.3">
      <c r="E9" s="4">
        <v>4</v>
      </c>
      <c r="F9" s="4" t="s">
        <v>29</v>
      </c>
    </row>
    <row r="10" spans="5:6" x14ac:dyDescent="0.3">
      <c r="E10" s="4">
        <v>5</v>
      </c>
      <c r="F10" s="4" t="s">
        <v>30</v>
      </c>
    </row>
    <row r="11" spans="5:6" x14ac:dyDescent="0.3">
      <c r="E11" s="4">
        <v>6</v>
      </c>
      <c r="F11" s="4" t="s">
        <v>31</v>
      </c>
    </row>
    <row r="12" spans="5:6" x14ac:dyDescent="0.3">
      <c r="E12" s="4">
        <v>7</v>
      </c>
      <c r="F12" s="4" t="s">
        <v>32</v>
      </c>
    </row>
    <row r="13" spans="5:6" x14ac:dyDescent="0.3">
      <c r="E13" s="4">
        <v>8</v>
      </c>
      <c r="F13" s="4" t="s">
        <v>33</v>
      </c>
    </row>
  </sheetData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27"/>
  <sheetViews>
    <sheetView workbookViewId="0">
      <selection activeCell="A4" sqref="A1:F4"/>
    </sheetView>
  </sheetViews>
  <sheetFormatPr defaultColWidth="9" defaultRowHeight="14" x14ac:dyDescent="0.3"/>
  <cols>
    <col min="2" max="2" width="10.58203125" customWidth="1"/>
  </cols>
  <sheetData>
    <row r="1" spans="1:6" x14ac:dyDescent="0.3">
      <c r="A1" s="1" t="s">
        <v>0</v>
      </c>
      <c r="B1" s="2" t="s">
        <v>34</v>
      </c>
      <c r="C1" s="2" t="s">
        <v>35</v>
      </c>
      <c r="D1" s="2" t="s">
        <v>36</v>
      </c>
      <c r="E1" s="2" t="s">
        <v>37</v>
      </c>
      <c r="F1" s="2" t="s">
        <v>38</v>
      </c>
    </row>
    <row r="2" spans="1:6" x14ac:dyDescent="0.3">
      <c r="A2" s="1" t="s">
        <v>11</v>
      </c>
      <c r="B2" s="2" t="s">
        <v>39</v>
      </c>
      <c r="C2" s="2" t="s">
        <v>40</v>
      </c>
      <c r="D2" s="2" t="s">
        <v>41</v>
      </c>
      <c r="E2" s="2" t="s">
        <v>42</v>
      </c>
      <c r="F2" s="2" t="s">
        <v>43</v>
      </c>
    </row>
    <row r="3" spans="1:6" x14ac:dyDescent="0.3">
      <c r="A3" s="1" t="s">
        <v>22</v>
      </c>
      <c r="B3" s="2" t="s">
        <v>44</v>
      </c>
      <c r="C3" s="2" t="s">
        <v>44</v>
      </c>
      <c r="D3" s="2" t="s">
        <v>44</v>
      </c>
      <c r="E3" s="2" t="s">
        <v>45</v>
      </c>
      <c r="F3" s="2" t="s">
        <v>45</v>
      </c>
    </row>
    <row r="4" spans="1:6" x14ac:dyDescent="0.3">
      <c r="A4" s="2">
        <v>1</v>
      </c>
      <c r="B4" s="2">
        <v>1</v>
      </c>
      <c r="C4" s="2">
        <v>1</v>
      </c>
      <c r="D4" s="2">
        <v>1</v>
      </c>
      <c r="E4" s="2">
        <v>1</v>
      </c>
      <c r="F4" s="2">
        <v>1</v>
      </c>
    </row>
    <row r="5" spans="1:6" x14ac:dyDescent="0.3">
      <c r="A5" s="2"/>
      <c r="B5" s="2"/>
      <c r="C5" s="2"/>
      <c r="D5" s="2"/>
      <c r="E5" s="2"/>
      <c r="F5" s="2"/>
    </row>
    <row r="6" spans="1:6" x14ac:dyDescent="0.3">
      <c r="A6" s="2"/>
      <c r="B6" s="2"/>
      <c r="C6" s="2"/>
      <c r="D6" s="2"/>
      <c r="E6" s="2"/>
      <c r="F6" s="2"/>
    </row>
    <row r="7" spans="1:6" x14ac:dyDescent="0.3">
      <c r="A7" s="2"/>
      <c r="B7" s="2"/>
      <c r="C7" s="2"/>
      <c r="D7" s="2"/>
      <c r="E7" s="2"/>
      <c r="F7" s="2"/>
    </row>
    <row r="8" spans="1:6" x14ac:dyDescent="0.3">
      <c r="A8" s="2"/>
      <c r="B8" s="2"/>
      <c r="C8" s="2"/>
      <c r="D8" s="2"/>
      <c r="E8" s="2"/>
      <c r="F8" s="2"/>
    </row>
    <row r="9" spans="1:6" x14ac:dyDescent="0.3">
      <c r="A9" s="2"/>
      <c r="B9" s="2"/>
      <c r="C9" s="2"/>
      <c r="D9" s="2"/>
      <c r="E9" s="2"/>
      <c r="F9" s="2"/>
    </row>
    <row r="10" spans="1:6" x14ac:dyDescent="0.3">
      <c r="A10" s="2"/>
      <c r="B10" s="2"/>
      <c r="C10" s="2"/>
      <c r="D10" s="2"/>
      <c r="E10" s="2"/>
      <c r="F10" s="2"/>
    </row>
    <row r="11" spans="1:6" x14ac:dyDescent="0.3">
      <c r="A11" s="2"/>
      <c r="B11" s="2"/>
      <c r="C11" s="2"/>
      <c r="D11" s="2"/>
      <c r="E11" s="2"/>
      <c r="F11" s="2"/>
    </row>
    <row r="12" spans="1:6" x14ac:dyDescent="0.3">
      <c r="A12" s="2"/>
      <c r="B12" s="2"/>
      <c r="C12" s="2"/>
      <c r="D12" s="2"/>
      <c r="E12" s="2"/>
      <c r="F12" s="2"/>
    </row>
    <row r="13" spans="1:6" x14ac:dyDescent="0.3">
      <c r="A13" s="2"/>
      <c r="B13" s="2"/>
      <c r="C13" s="2"/>
      <c r="D13" s="2"/>
      <c r="E13" s="2"/>
      <c r="F13" s="2"/>
    </row>
    <row r="14" spans="1:6" x14ac:dyDescent="0.3">
      <c r="A14" s="2"/>
      <c r="B14" s="2"/>
      <c r="C14" s="2"/>
      <c r="D14" s="2"/>
      <c r="E14" s="2"/>
      <c r="F14" s="2"/>
    </row>
    <row r="15" spans="1:6" x14ac:dyDescent="0.3">
      <c r="A15" s="2"/>
      <c r="B15" s="2"/>
      <c r="C15" s="2"/>
      <c r="D15" s="2"/>
      <c r="E15" s="2"/>
      <c r="F15" s="2"/>
    </row>
    <row r="16" spans="1:6" x14ac:dyDescent="0.3">
      <c r="A16" s="2"/>
      <c r="B16" s="2"/>
      <c r="C16" s="2"/>
      <c r="D16" s="2"/>
      <c r="E16" s="2"/>
      <c r="F16" s="2"/>
    </row>
    <row r="17" spans="1:6" x14ac:dyDescent="0.3">
      <c r="A17" s="2"/>
      <c r="B17" s="2"/>
      <c r="C17" s="2"/>
      <c r="D17" s="2"/>
      <c r="E17" s="2"/>
      <c r="F17" s="2"/>
    </row>
    <row r="18" spans="1:6" x14ac:dyDescent="0.3">
      <c r="A18" s="2"/>
      <c r="B18" s="2"/>
      <c r="C18" s="2"/>
      <c r="D18" s="2"/>
      <c r="E18" s="2"/>
      <c r="F18" s="2"/>
    </row>
    <row r="19" spans="1:6" x14ac:dyDescent="0.3">
      <c r="A19" s="2"/>
      <c r="B19" s="2"/>
      <c r="C19" s="2"/>
      <c r="D19" s="2"/>
      <c r="E19" s="2"/>
      <c r="F19" s="2"/>
    </row>
    <row r="20" spans="1:6" x14ac:dyDescent="0.3">
      <c r="A20" s="2"/>
      <c r="B20" s="2"/>
      <c r="C20" s="2"/>
      <c r="D20" s="2"/>
      <c r="E20" s="2"/>
      <c r="F20" s="2"/>
    </row>
    <row r="21" spans="1:6" x14ac:dyDescent="0.3">
      <c r="A21" s="2"/>
      <c r="B21" s="2"/>
      <c r="C21" s="2"/>
      <c r="D21" s="2"/>
      <c r="E21" s="2"/>
      <c r="F21" s="2"/>
    </row>
    <row r="22" spans="1:6" x14ac:dyDescent="0.3">
      <c r="A22" s="2"/>
      <c r="B22" s="2"/>
      <c r="C22" s="2"/>
      <c r="D22" s="2"/>
      <c r="E22" s="2"/>
      <c r="F22" s="2"/>
    </row>
    <row r="23" spans="1:6" x14ac:dyDescent="0.3">
      <c r="A23" s="2"/>
      <c r="B23" s="2"/>
      <c r="C23" s="2"/>
      <c r="D23" s="2"/>
      <c r="E23" s="2"/>
      <c r="F23" s="2"/>
    </row>
    <row r="24" spans="1:6" x14ac:dyDescent="0.3">
      <c r="A24" s="2"/>
      <c r="B24" s="2"/>
      <c r="C24" s="2"/>
      <c r="D24" s="2"/>
      <c r="E24" s="2"/>
      <c r="F24" s="2"/>
    </row>
    <row r="25" spans="1:6" x14ac:dyDescent="0.3">
      <c r="A25" s="2"/>
      <c r="B25" s="2"/>
      <c r="C25" s="2"/>
      <c r="D25" s="2"/>
      <c r="E25" s="2"/>
      <c r="F25" s="2"/>
    </row>
    <row r="26" spans="1:6" x14ac:dyDescent="0.3">
      <c r="A26" s="2"/>
      <c r="B26" s="2"/>
      <c r="C26" s="2"/>
      <c r="D26" s="2"/>
      <c r="E26" s="2"/>
      <c r="F26" s="2"/>
    </row>
    <row r="27" spans="1:6" x14ac:dyDescent="0.3">
      <c r="A27" s="2"/>
      <c r="B27" s="2"/>
      <c r="C27" s="2"/>
      <c r="D27" s="2"/>
      <c r="E27" s="2"/>
      <c r="F27" s="2"/>
    </row>
  </sheetData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导出</vt:lpstr>
      <vt:lpstr>编辑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80551</dc:creator>
  <cp:lastModifiedBy>2545052536@qq.com</cp:lastModifiedBy>
  <dcterms:created xsi:type="dcterms:W3CDTF">2015-06-05T18:19:00Z</dcterms:created>
  <dcterms:modified xsi:type="dcterms:W3CDTF">2024-07-12T08:54:39Z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BBE324E490634F909A66DDE8AA99753E</vt:lpwstr>
  </property>
  <property fmtid="{D5CDD505-2E9C-101B-9397-08002B2CF9AE}" pid="3" name="KSOProductBuildVer">
    <vt:lpwstr>2052-11.1.0.12763</vt:lpwstr>
  </property>
</Properties>
</file>