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AB572C8B-05EB-4336-9AE6-B2E0062C1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0:不是默认称号
1：是默认称号
默认称号会在功能初始化时直接给与玩家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
单位为天
为0则没有时效限制</t>
        </r>
      </text>
    </comment>
    <comment ref="G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
任务id-任务内容数量|任务id-任务内容数量|任务id-任务内容数量</t>
        </r>
      </text>
    </comment>
    <comment ref="H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
任务id-任务内容数量|任务id-任务内容数量|任务id-任务内容数量</t>
        </r>
      </text>
    </comment>
    <comment ref="G39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王尹男:
1000000分</t>
        </r>
      </text>
    </comment>
    <comment ref="G41" authorId="1" shapeId="0" xr:uid="{00000000-0006-0000-0000-000006000000}">
      <text>
        <r>
          <rPr>
            <b/>
            <sz val="9"/>
            <rFont val="宋体"/>
            <family val="3"/>
            <charset val="134"/>
          </rPr>
          <t>王尹男:
1000000分</t>
        </r>
      </text>
    </comment>
    <comment ref="G48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称号任务类型id-物品数量</t>
        </r>
      </text>
    </comment>
  </commentList>
</comments>
</file>

<file path=xl/sharedStrings.xml><?xml version="1.0" encoding="utf-8"?>
<sst xmlns="http://schemas.openxmlformats.org/spreadsheetml/2006/main" count="537" uniqueCount="232">
  <si>
    <t>id</t>
  </si>
  <si>
    <t>称号id</t>
  </si>
  <si>
    <t>是否是默认称号</t>
  </si>
  <si>
    <t>称号名</t>
  </si>
  <si>
    <t>称号加成属性</t>
  </si>
  <si>
    <t>称号时效性</t>
  </si>
  <si>
    <t>晋升任务</t>
  </si>
  <si>
    <t>晋升任务测试</t>
  </si>
  <si>
    <t>称号获得途径</t>
  </si>
  <si>
    <t>称号资源</t>
  </si>
  <si>
    <t>f_id</t>
  </si>
  <si>
    <t>f_titleid</t>
  </si>
  <si>
    <t>f_isdefault</t>
  </si>
  <si>
    <t>f_TitleName</t>
  </si>
  <si>
    <t>f_titleAttribute</t>
  </si>
  <si>
    <t>f_titleduration</t>
  </si>
  <si>
    <t>f_titletask</t>
  </si>
  <si>
    <t>f_titletasktest</t>
  </si>
  <si>
    <t>f_titleDec</t>
  </si>
  <si>
    <t>f_titlePic</t>
  </si>
  <si>
    <t>uint32</t>
  </si>
  <si>
    <t>byte</t>
  </si>
  <si>
    <t>string</t>
  </si>
  <si>
    <t>1</t>
  </si>
  <si>
    <t>天下无双</t>
  </si>
  <si>
    <t>7-1</t>
  </si>
  <si>
    <t>竞技场排名第一</t>
  </si>
  <si>
    <t>ch_11.png</t>
  </si>
  <si>
    <t>10028</t>
  </si>
  <si>
    <t>:</t>
  </si>
  <si>
    <t>500</t>
  </si>
  <si>
    <t>万人之上</t>
  </si>
  <si>
    <t>8-3</t>
  </si>
  <si>
    <t>竞技场排名前3</t>
  </si>
  <si>
    <t>ch_12.png</t>
  </si>
  <si>
    <t>以一敌百</t>
  </si>
  <si>
    <t>8-10</t>
  </si>
  <si>
    <t>竞技场排名前10</t>
  </si>
  <si>
    <t>ch_13.png</t>
  </si>
  <si>
    <t>身经百战</t>
  </si>
  <si>
    <t>9-0</t>
  </si>
  <si>
    <t>击败挑战关卡最后一关</t>
  </si>
  <si>
    <t>ch_14.png</t>
  </si>
  <si>
    <t>10004</t>
  </si>
  <si>
    <t>武神</t>
  </si>
  <si>
    <t>3-1000</t>
  </si>
  <si>
    <t>3-5</t>
  </si>
  <si>
    <t>竞技场累计1000胜</t>
  </si>
  <si>
    <t>ch_15.png</t>
  </si>
  <si>
    <t>10027</t>
  </si>
  <si>
    <t>武圣</t>
  </si>
  <si>
    <t>3-5000</t>
  </si>
  <si>
    <t>3-10</t>
  </si>
  <si>
    <t>竞技场累计5000胜</t>
  </si>
  <si>
    <t>ch_16.png</t>
  </si>
  <si>
    <t>久经沙场</t>
  </si>
  <si>
    <t>6-10</t>
  </si>
  <si>
    <t>6-2</t>
  </si>
  <si>
    <t>击败10个副本挑战boss</t>
  </si>
  <si>
    <t>ch_25.png</t>
  </si>
  <si>
    <t>10002</t>
  </si>
  <si>
    <t>|</t>
  </si>
  <si>
    <t>10003</t>
  </si>
  <si>
    <t>10005</t>
  </si>
  <si>
    <t>百战不殆</t>
  </si>
  <si>
    <t>6-20</t>
  </si>
  <si>
    <t>6-5</t>
  </si>
  <si>
    <t>击败20个副本挑战boss</t>
  </si>
  <si>
    <t>ch_17.png</t>
  </si>
  <si>
    <t>散骑</t>
  </si>
  <si>
    <t>11-1</t>
  </si>
  <si>
    <t>完成晋升任务1</t>
  </si>
  <si>
    <t>ch_1.png</t>
  </si>
  <si>
    <t>校尉</t>
  </si>
  <si>
    <t>11-2</t>
  </si>
  <si>
    <t>完成晋升任务2</t>
  </si>
  <si>
    <t>ch_2.png</t>
  </si>
  <si>
    <t>10030</t>
  </si>
  <si>
    <t>偏将军</t>
  </si>
  <si>
    <t>11-3</t>
  </si>
  <si>
    <t>完成晋升任务3</t>
  </si>
  <si>
    <t>ch_3.png</t>
  </si>
  <si>
    <t>虎贲将军</t>
  </si>
  <si>
    <t>11-4</t>
  </si>
  <si>
    <t>完成晋升任务4</t>
  </si>
  <si>
    <t>ch_4.png</t>
  </si>
  <si>
    <t>1000</t>
  </si>
  <si>
    <t>骁骑将军</t>
  </si>
  <si>
    <t>11-5</t>
  </si>
  <si>
    <t>完成晋升任务5</t>
  </si>
  <si>
    <t>ch_5.png</t>
  </si>
  <si>
    <t>安南将军</t>
  </si>
  <si>
    <t>11-6</t>
  </si>
  <si>
    <t>完成晋升任务6</t>
  </si>
  <si>
    <t>ch_6.png</t>
  </si>
  <si>
    <t>征东将军</t>
  </si>
  <si>
    <t>11-7</t>
  </si>
  <si>
    <t>完成晋升任务7</t>
  </si>
  <si>
    <t>ch_7.png</t>
  </si>
  <si>
    <t>前将军</t>
  </si>
  <si>
    <t>11-8</t>
  </si>
  <si>
    <t>完成晋升任务8</t>
  </si>
  <si>
    <t>ch_8.png</t>
  </si>
  <si>
    <t>车骑将军</t>
  </si>
  <si>
    <t>11-9</t>
  </si>
  <si>
    <t>完成晋升任务9</t>
  </si>
  <si>
    <t>ch_9.png</t>
  </si>
  <si>
    <t>大都督</t>
  </si>
  <si>
    <t>11-10</t>
  </si>
  <si>
    <t>完成晋升任务10</t>
  </si>
  <si>
    <t>ch_10.png</t>
  </si>
  <si>
    <t>10011</t>
  </si>
  <si>
    <t>广结良缘</t>
  </si>
  <si>
    <t>13-0</t>
  </si>
  <si>
    <t>解锁武馆全部图鉴</t>
  </si>
  <si>
    <t>ch_31.png</t>
  </si>
  <si>
    <t>诸侯列强</t>
  </si>
  <si>
    <t>14-0</t>
  </si>
  <si>
    <t>购买终身卡</t>
  </si>
  <si>
    <t>ch_18.png</t>
  </si>
  <si>
    <t>宝箱怪</t>
  </si>
  <si>
    <t>15-10000</t>
  </si>
  <si>
    <t>15-5</t>
  </si>
  <si>
    <t>开启10000个宝箱</t>
  </si>
  <si>
    <t>ch_20.png</t>
  </si>
  <si>
    <t>宝箱魔怪</t>
  </si>
  <si>
    <t>15-100000</t>
  </si>
  <si>
    <t>15-10</t>
  </si>
  <si>
    <t>开启100000个宝箱</t>
  </si>
  <si>
    <t>ch_21.png</t>
  </si>
  <si>
    <t>黄金万两</t>
  </si>
  <si>
    <t>16-5</t>
  </si>
  <si>
    <t>16-1</t>
  </si>
  <si>
    <t>全身装备金色品质福佑</t>
  </si>
  <si>
    <t>ch_22.png</t>
  </si>
  <si>
    <t>10006</t>
  </si>
  <si>
    <t>旷古稀世</t>
  </si>
  <si>
    <t>17-7</t>
  </si>
  <si>
    <t>17-2</t>
  </si>
  <si>
    <t>拥有一个红色品质福佑</t>
  </si>
  <si>
    <t>ch_23.png</t>
  </si>
  <si>
    <t>10014</t>
  </si>
  <si>
    <t>武艺高强</t>
  </si>
  <si>
    <t>4-5</t>
  </si>
  <si>
    <t>击败华雄</t>
  </si>
  <si>
    <t>ch_24.png</t>
  </si>
  <si>
    <t>战无不胜</t>
  </si>
  <si>
    <t>4-30</t>
  </si>
  <si>
    <t>击败吕布</t>
  </si>
  <si>
    <t>ch_19.png</t>
  </si>
  <si>
    <t>武魂转世</t>
  </si>
  <si>
    <t>19-0</t>
  </si>
  <si>
    <t>集齐一整套战魂</t>
  </si>
  <si>
    <t>ch_26.png</t>
  </si>
  <si>
    <t>100</t>
  </si>
  <si>
    <t>长胜将军</t>
  </si>
  <si>
    <t>22-50</t>
  </si>
  <si>
    <t>大乱斗连胜场次达到50场</t>
  </si>
  <si>
    <t>ch_32.png</t>
  </si>
  <si>
    <t>10023</t>
  </si>
  <si>
    <t>军营杂役</t>
  </si>
  <si>
    <t>每一个新兵都可以获得的默认称呼</t>
  </si>
  <si>
    <t>ch_0.png</t>
  </si>
  <si>
    <t>冠绝天下</t>
  </si>
  <si>
    <t>24-1</t>
  </si>
  <si>
    <t>大乱斗连胜榜第一名</t>
  </si>
  <si>
    <t>ch_29.png</t>
  </si>
  <si>
    <t>10029</t>
  </si>
  <si>
    <t>无人可挡</t>
  </si>
  <si>
    <t>24-2</t>
  </si>
  <si>
    <t>大乱斗连胜榜第二名</t>
  </si>
  <si>
    <t>ch_28.png</t>
  </si>
  <si>
    <t>拔山盖世</t>
  </si>
  <si>
    <t>24-3</t>
  </si>
  <si>
    <t>大乱斗连胜榜第三名</t>
  </si>
  <si>
    <t>ch_27.png</t>
  </si>
  <si>
    <t>商业帝国</t>
  </si>
  <si>
    <t>23-888</t>
  </si>
  <si>
    <t>23-5</t>
  </si>
  <si>
    <t>出发跑商任务888次</t>
  </si>
  <si>
    <t>ch_30.png</t>
  </si>
  <si>
    <t>5000</t>
  </si>
  <si>
    <t>驭马天下</t>
  </si>
  <si>
    <t>10002:200|10028:100</t>
  </si>
  <si>
    <t>25-3</t>
  </si>
  <si>
    <t>坐骑盛宴活动中排名前3名</t>
  </si>
  <si>
    <t>ch_33.png</t>
  </si>
  <si>
    <t>：</t>
  </si>
  <si>
    <t>万元户</t>
  </si>
  <si>
    <t>10030:1500|10003:5000</t>
  </si>
  <si>
    <t>26-1000000</t>
  </si>
  <si>
    <t>26-100</t>
  </si>
  <si>
    <t>坐骑盛宴活动累充达到10000元</t>
  </si>
  <si>
    <t>ch_34.png</t>
  </si>
  <si>
    <t>10030：1500</t>
  </si>
  <si>
    <t>抱宝怀珍</t>
  </si>
  <si>
    <t>27-3</t>
  </si>
  <si>
    <t>宝石盛宴活动中排名前3名</t>
  </si>
  <si>
    <t>ch_35.png</t>
  </si>
  <si>
    <t>万货百宝</t>
  </si>
  <si>
    <t>28-1000000</t>
  </si>
  <si>
    <t>宝石盛宴活动累充达到10000元</t>
  </si>
  <si>
    <t>ch_36.png</t>
  </si>
  <si>
    <t>江山帝业</t>
  </si>
  <si>
    <t>29-3</t>
  </si>
  <si>
    <t>副将盛宴活动中排名前3名</t>
  </si>
  <si>
    <t>ch_38.png</t>
  </si>
  <si>
    <t>三国富商</t>
  </si>
  <si>
    <t>30-1000000</t>
  </si>
  <si>
    <t>副将盛宴活动累充达到10000元</t>
  </si>
  <si>
    <t>ch_37.png</t>
  </si>
  <si>
    <t>御灵大师</t>
  </si>
  <si>
    <t>31-3</t>
  </si>
  <si>
    <t>灵宠盛宴活动中排名前3名</t>
  </si>
  <si>
    <t>ch_40.png</t>
  </si>
  <si>
    <t>封侯万户</t>
  </si>
  <si>
    <t>32-1000000</t>
  </si>
  <si>
    <t>灵宠盛宴活动累充达到10000元</t>
  </si>
  <si>
    <t>ch_39.png</t>
  </si>
  <si>
    <t>诸武精通</t>
  </si>
  <si>
    <t>33-3</t>
  </si>
  <si>
    <t>神兵盛宴活动中排名前3名</t>
  </si>
  <si>
    <t>ch_42.png</t>
  </si>
  <si>
    <t>富甲天下</t>
  </si>
  <si>
    <t>34-1000000</t>
  </si>
  <si>
    <t>神兵盛宴活动累充达到10000元</t>
  </si>
  <si>
    <t>ch_41.png</t>
  </si>
  <si>
    <t>龙腾添岁</t>
  </si>
  <si>
    <t>35-1</t>
  </si>
  <si>
    <t>ch_43.png</t>
  </si>
  <si>
    <t>10028:3000|10026:3000|10027:5000|10031:1000</t>
    <phoneticPr fontId="6" type="noConversion"/>
  </si>
  <si>
    <t>通过2024熬年守岁活动商店购买获得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</si>
</sst>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DEE0E3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/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49" fontId="2" fillId="0" borderId="3" xfId="0" applyNumberFormat="1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B28" workbookViewId="0">
      <selection activeCell="I48" sqref="I48"/>
    </sheetView>
  </sheetViews>
  <sheetFormatPr defaultColWidth="9" defaultRowHeight="14.25" x14ac:dyDescent="0.2"/>
  <cols>
    <col min="4" max="4" width="15.375" customWidth="1"/>
    <col min="5" max="5" width="43.625" customWidth="1"/>
    <col min="6" max="6" width="12.75" customWidth="1"/>
    <col min="7" max="8" width="12.75" style="1" customWidth="1"/>
    <col min="9" max="9" width="29" customWidth="1"/>
    <col min="10" max="10" width="9" customWidth="1"/>
    <col min="12" max="12" width="5.75" style="1" customWidth="1"/>
    <col min="13" max="13" width="2.5" customWidth="1"/>
    <col min="14" max="14" width="5.5" style="2" customWidth="1"/>
    <col min="15" max="15" width="1.75" customWidth="1"/>
    <col min="16" max="16" width="5.75" style="2" customWidth="1"/>
    <col min="17" max="17" width="2.5" customWidth="1"/>
    <col min="18" max="18" width="5.5" style="1" customWidth="1"/>
    <col min="19" max="19" width="1.75" customWidth="1"/>
    <col min="20" max="20" width="5.75" customWidth="1"/>
    <col min="21" max="21" width="2.5" customWidth="1"/>
    <col min="22" max="22" width="4.5" customWidth="1"/>
    <col min="23" max="23" width="1.75" customWidth="1"/>
    <col min="25" max="25" width="2.5" customWidth="1"/>
    <col min="26" max="26" width="4.5" customWidth="1"/>
    <col min="27" max="27" width="1.75" customWidth="1"/>
    <col min="28" max="28" width="8.75" style="1" customWidth="1"/>
    <col min="29" max="29" width="1.75" customWidth="1"/>
  </cols>
  <sheetData>
    <row r="1" spans="1:30" x14ac:dyDescent="0.2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6" t="s">
        <v>7</v>
      </c>
      <c r="I1" s="4" t="s">
        <v>8</v>
      </c>
      <c r="J1" s="4" t="s">
        <v>9</v>
      </c>
      <c r="O1" s="1"/>
      <c r="P1" s="20"/>
      <c r="Q1" s="1"/>
      <c r="S1" s="1"/>
      <c r="T1" s="1"/>
      <c r="U1" s="1"/>
      <c r="V1" s="1"/>
      <c r="W1" s="1"/>
      <c r="X1" s="1"/>
      <c r="Y1" s="1"/>
      <c r="Z1" s="1"/>
      <c r="AA1" s="1"/>
      <c r="AC1" s="1"/>
      <c r="AD1" s="1"/>
    </row>
    <row r="2" spans="1:30" x14ac:dyDescent="0.2">
      <c r="A2" s="3" t="s">
        <v>10</v>
      </c>
      <c r="B2" s="3" t="s">
        <v>11</v>
      </c>
      <c r="C2" s="3" t="s">
        <v>12</v>
      </c>
      <c r="D2" s="7" t="s">
        <v>13</v>
      </c>
      <c r="E2" s="1" t="s">
        <v>14</v>
      </c>
      <c r="F2" s="1" t="s">
        <v>15</v>
      </c>
      <c r="G2" s="8" t="s">
        <v>16</v>
      </c>
      <c r="H2" s="8" t="s">
        <v>17</v>
      </c>
      <c r="I2" s="7" t="s">
        <v>18</v>
      </c>
      <c r="J2" s="7" t="s">
        <v>19</v>
      </c>
      <c r="M2" s="1"/>
      <c r="N2" s="20"/>
      <c r="O2" s="1"/>
      <c r="P2" s="20"/>
      <c r="Q2" s="1"/>
      <c r="S2" s="1"/>
      <c r="T2" s="1"/>
      <c r="U2" s="1"/>
      <c r="V2" s="1"/>
      <c r="W2" s="1"/>
      <c r="X2" s="1"/>
      <c r="Y2" s="1"/>
      <c r="Z2" s="1"/>
      <c r="AA2" s="1"/>
      <c r="AC2" s="1"/>
      <c r="AD2" s="1"/>
    </row>
    <row r="3" spans="1:30" x14ac:dyDescent="0.2">
      <c r="A3" s="3" t="s">
        <v>20</v>
      </c>
      <c r="B3" s="3" t="s">
        <v>20</v>
      </c>
      <c r="C3" s="3" t="s">
        <v>21</v>
      </c>
      <c r="D3" s="3" t="s">
        <v>22</v>
      </c>
      <c r="E3" s="9" t="s">
        <v>22</v>
      </c>
      <c r="F3" s="9" t="s">
        <v>21</v>
      </c>
      <c r="G3" s="9" t="s">
        <v>22</v>
      </c>
      <c r="H3" s="9" t="s">
        <v>22</v>
      </c>
      <c r="I3" s="3" t="s">
        <v>22</v>
      </c>
      <c r="J3" s="3" t="s">
        <v>22</v>
      </c>
      <c r="L3" s="9"/>
      <c r="M3" s="9"/>
      <c r="N3" s="21"/>
      <c r="O3" s="9"/>
      <c r="P3" s="21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x14ac:dyDescent="0.2">
      <c r="A4" s="4">
        <v>1</v>
      </c>
      <c r="B4" s="4">
        <v>1</v>
      </c>
      <c r="C4" s="4">
        <v>1</v>
      </c>
      <c r="D4">
        <v>1</v>
      </c>
      <c r="E4">
        <v>1</v>
      </c>
      <c r="F4">
        <v>1</v>
      </c>
      <c r="G4" s="5" t="s">
        <v>23</v>
      </c>
      <c r="I4" s="12">
        <v>1</v>
      </c>
      <c r="J4">
        <v>1</v>
      </c>
      <c r="O4" s="6"/>
      <c r="P4" s="21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">
      <c r="A5" s="10">
        <v>1</v>
      </c>
      <c r="B5" s="10">
        <v>1</v>
      </c>
      <c r="C5" s="10"/>
      <c r="D5" s="11" t="s">
        <v>24</v>
      </c>
      <c r="E5" s="12" t="str">
        <f t="shared" ref="E5:E14" si="0">L5&amp;M5&amp;N5&amp;O5&amp;P5&amp;Q5&amp;R5&amp;S5&amp;T5&amp;U5&amp;V5&amp;W5&amp;X5&amp;Y5&amp;Z5&amp;AA5&amp;AB5&amp;AC5&amp;AD5</f>
        <v>10028:500</v>
      </c>
      <c r="F5" s="12">
        <v>7</v>
      </c>
      <c r="G5" s="13" t="s">
        <v>25</v>
      </c>
      <c r="H5" s="13" t="s">
        <v>25</v>
      </c>
      <c r="I5" s="12" t="s">
        <v>26</v>
      </c>
      <c r="J5" s="16" t="s">
        <v>27</v>
      </c>
      <c r="L5" s="22" t="s">
        <v>28</v>
      </c>
      <c r="M5" t="s">
        <v>29</v>
      </c>
      <c r="N5" s="23" t="s">
        <v>30</v>
      </c>
      <c r="O5" s="24"/>
      <c r="AD5" s="1"/>
    </row>
    <row r="6" spans="1:30" x14ac:dyDescent="0.2">
      <c r="A6" s="10">
        <v>2</v>
      </c>
      <c r="B6" s="10">
        <v>2</v>
      </c>
      <c r="C6" s="10"/>
      <c r="D6" s="11" t="s">
        <v>31</v>
      </c>
      <c r="E6" s="12" t="str">
        <f t="shared" si="0"/>
        <v>10028:300</v>
      </c>
      <c r="F6" s="12">
        <v>7</v>
      </c>
      <c r="G6" s="13" t="s">
        <v>32</v>
      </c>
      <c r="H6" s="13" t="s">
        <v>32</v>
      </c>
      <c r="I6" s="12" t="s">
        <v>33</v>
      </c>
      <c r="J6" s="16" t="s">
        <v>34</v>
      </c>
      <c r="L6" s="22" t="s">
        <v>28</v>
      </c>
      <c r="M6" t="s">
        <v>29</v>
      </c>
      <c r="N6" s="2">
        <v>300</v>
      </c>
      <c r="O6" s="24"/>
      <c r="AD6" s="1"/>
    </row>
    <row r="7" spans="1:30" x14ac:dyDescent="0.2">
      <c r="A7" s="10">
        <v>3</v>
      </c>
      <c r="B7" s="10">
        <v>3</v>
      </c>
      <c r="C7" s="10"/>
      <c r="D7" s="11" t="s">
        <v>35</v>
      </c>
      <c r="E7" s="12" t="str">
        <f t="shared" si="0"/>
        <v>10028:100</v>
      </c>
      <c r="F7" s="12">
        <v>7</v>
      </c>
      <c r="G7" s="13" t="s">
        <v>36</v>
      </c>
      <c r="H7" s="13" t="s">
        <v>36</v>
      </c>
      <c r="I7" s="12" t="s">
        <v>37</v>
      </c>
      <c r="J7" s="16" t="s">
        <v>38</v>
      </c>
      <c r="L7" s="22" t="s">
        <v>28</v>
      </c>
      <c r="M7" t="s">
        <v>29</v>
      </c>
      <c r="N7" s="2">
        <v>100</v>
      </c>
      <c r="O7" s="24"/>
      <c r="AD7" s="1"/>
    </row>
    <row r="8" spans="1:30" x14ac:dyDescent="0.2">
      <c r="A8" s="10">
        <v>4</v>
      </c>
      <c r="B8" s="10">
        <v>4</v>
      </c>
      <c r="C8" s="10"/>
      <c r="D8" s="11" t="s">
        <v>39</v>
      </c>
      <c r="E8" s="12" t="str">
        <f t="shared" si="0"/>
        <v>10004:2000</v>
      </c>
      <c r="F8" s="12"/>
      <c r="G8" s="13" t="s">
        <v>40</v>
      </c>
      <c r="H8" s="13" t="s">
        <v>40</v>
      </c>
      <c r="I8" s="12" t="s">
        <v>41</v>
      </c>
      <c r="J8" s="16" t="s">
        <v>42</v>
      </c>
      <c r="L8" s="22" t="s">
        <v>43</v>
      </c>
      <c r="M8" t="s">
        <v>29</v>
      </c>
      <c r="N8" s="2">
        <v>2000</v>
      </c>
      <c r="O8" s="24"/>
      <c r="AD8" s="1"/>
    </row>
    <row r="9" spans="1:30" x14ac:dyDescent="0.2">
      <c r="A9" s="10">
        <v>5</v>
      </c>
      <c r="B9" s="10">
        <v>5</v>
      </c>
      <c r="C9" s="10"/>
      <c r="D9" s="11" t="s">
        <v>44</v>
      </c>
      <c r="E9" s="12" t="str">
        <f t="shared" si="0"/>
        <v>10027:300</v>
      </c>
      <c r="F9" s="12"/>
      <c r="G9" s="13" t="s">
        <v>45</v>
      </c>
      <c r="H9" s="13" t="s">
        <v>46</v>
      </c>
      <c r="I9" s="12" t="s">
        <v>47</v>
      </c>
      <c r="J9" s="16" t="s">
        <v>48</v>
      </c>
      <c r="L9" s="22" t="s">
        <v>49</v>
      </c>
      <c r="M9" t="s">
        <v>29</v>
      </c>
      <c r="N9" s="2">
        <v>300</v>
      </c>
      <c r="O9" s="24"/>
      <c r="P9" s="22"/>
      <c r="R9" s="20"/>
      <c r="S9" s="24"/>
      <c r="T9" s="22"/>
      <c r="V9" s="2"/>
      <c r="W9" s="24"/>
      <c r="X9" s="22"/>
      <c r="Z9" s="2"/>
      <c r="AA9" s="24"/>
      <c r="AB9" s="24"/>
      <c r="AC9" s="24"/>
      <c r="AD9" s="1"/>
    </row>
    <row r="10" spans="1:30" x14ac:dyDescent="0.2">
      <c r="A10" s="10">
        <v>6</v>
      </c>
      <c r="B10" s="10">
        <v>6</v>
      </c>
      <c r="C10" s="10"/>
      <c r="D10" s="11" t="s">
        <v>50</v>
      </c>
      <c r="E10" s="12" t="str">
        <f t="shared" si="0"/>
        <v>10028:1000</v>
      </c>
      <c r="F10" s="12"/>
      <c r="G10" s="13" t="s">
        <v>51</v>
      </c>
      <c r="H10" s="13" t="s">
        <v>52</v>
      </c>
      <c r="I10" s="12" t="s">
        <v>53</v>
      </c>
      <c r="J10" s="16" t="s">
        <v>54</v>
      </c>
      <c r="L10" s="22" t="s">
        <v>28</v>
      </c>
      <c r="M10" t="s">
        <v>29</v>
      </c>
      <c r="N10" s="2">
        <v>1000</v>
      </c>
      <c r="O10" s="24"/>
      <c r="P10" s="22"/>
      <c r="Q10" s="27"/>
      <c r="R10" s="20"/>
      <c r="S10" s="24"/>
      <c r="T10" s="22"/>
      <c r="U10" s="27"/>
      <c r="V10" s="2"/>
      <c r="W10" s="24"/>
      <c r="X10" s="22"/>
      <c r="Y10" s="27"/>
      <c r="Z10" s="2"/>
      <c r="AA10" s="24"/>
      <c r="AB10" s="24"/>
      <c r="AC10" s="24"/>
      <c r="AD10" s="1"/>
    </row>
    <row r="11" spans="1:30" x14ac:dyDescent="0.2">
      <c r="A11" s="10">
        <v>7</v>
      </c>
      <c r="B11" s="10">
        <v>7</v>
      </c>
      <c r="C11" s="10"/>
      <c r="D11" s="11" t="s">
        <v>55</v>
      </c>
      <c r="E11" s="12" t="str">
        <f t="shared" si="0"/>
        <v>10002:24|10003:720|10004:180|10005:55</v>
      </c>
      <c r="F11" s="12"/>
      <c r="G11" s="13" t="s">
        <v>56</v>
      </c>
      <c r="H11" s="13" t="s">
        <v>57</v>
      </c>
      <c r="I11" s="12" t="s">
        <v>58</v>
      </c>
      <c r="J11" s="16" t="s">
        <v>59</v>
      </c>
      <c r="L11" s="22" t="s">
        <v>60</v>
      </c>
      <c r="M11" t="s">
        <v>29</v>
      </c>
      <c r="N11" s="2">
        <v>24</v>
      </c>
      <c r="O11" s="24" t="s">
        <v>61</v>
      </c>
      <c r="P11" s="22" t="s">
        <v>62</v>
      </c>
      <c r="Q11" t="s">
        <v>29</v>
      </c>
      <c r="R11" s="20">
        <v>720</v>
      </c>
      <c r="S11" s="24" t="s">
        <v>61</v>
      </c>
      <c r="T11" s="22" t="s">
        <v>43</v>
      </c>
      <c r="U11" s="27" t="s">
        <v>29</v>
      </c>
      <c r="V11" s="2">
        <v>180</v>
      </c>
      <c r="W11" s="24" t="s">
        <v>61</v>
      </c>
      <c r="X11" s="22" t="s">
        <v>63</v>
      </c>
      <c r="Y11" s="27" t="s">
        <v>29</v>
      </c>
      <c r="Z11" s="2">
        <v>55</v>
      </c>
      <c r="AA11" s="24"/>
      <c r="AB11" s="24"/>
      <c r="AC11" s="24"/>
      <c r="AD11" s="1"/>
    </row>
    <row r="12" spans="1:30" x14ac:dyDescent="0.2">
      <c r="A12" s="10">
        <v>8</v>
      </c>
      <c r="B12" s="10">
        <v>8</v>
      </c>
      <c r="C12" s="10"/>
      <c r="D12" s="12" t="s">
        <v>64</v>
      </c>
      <c r="E12" s="12" t="str">
        <f t="shared" si="0"/>
        <v>10002:28|10003:840|10004:94|10005:29</v>
      </c>
      <c r="F12" s="12"/>
      <c r="G12" s="13" t="s">
        <v>65</v>
      </c>
      <c r="H12" s="13" t="s">
        <v>66</v>
      </c>
      <c r="I12" s="12" t="s">
        <v>67</v>
      </c>
      <c r="J12" s="16" t="s">
        <v>68</v>
      </c>
      <c r="L12" s="22" t="s">
        <v>60</v>
      </c>
      <c r="M12" t="s">
        <v>29</v>
      </c>
      <c r="N12" s="2">
        <v>28</v>
      </c>
      <c r="O12" s="24" t="s">
        <v>61</v>
      </c>
      <c r="P12" s="22" t="s">
        <v>62</v>
      </c>
      <c r="Q12" t="s">
        <v>29</v>
      </c>
      <c r="R12" s="20">
        <v>840</v>
      </c>
      <c r="S12" s="24" t="s">
        <v>61</v>
      </c>
      <c r="T12" s="22" t="s">
        <v>43</v>
      </c>
      <c r="U12" s="27" t="s">
        <v>29</v>
      </c>
      <c r="V12" s="2">
        <v>94</v>
      </c>
      <c r="W12" s="24" t="s">
        <v>61</v>
      </c>
      <c r="X12" s="22" t="s">
        <v>63</v>
      </c>
      <c r="Y12" s="27" t="s">
        <v>29</v>
      </c>
      <c r="Z12" s="2">
        <v>29</v>
      </c>
      <c r="AA12" s="24"/>
      <c r="AC12" s="24"/>
      <c r="AD12" s="1"/>
    </row>
    <row r="13" spans="1:30" x14ac:dyDescent="0.2">
      <c r="A13" s="10">
        <v>9</v>
      </c>
      <c r="B13" s="10">
        <v>9</v>
      </c>
      <c r="C13" s="10"/>
      <c r="D13" s="11" t="s">
        <v>69</v>
      </c>
      <c r="E13" s="12" t="str">
        <f t="shared" si="0"/>
        <v>10002:12|10003:360|10004:90|10005:25</v>
      </c>
      <c r="F13" s="12"/>
      <c r="G13" s="13" t="s">
        <v>70</v>
      </c>
      <c r="H13" s="13" t="s">
        <v>70</v>
      </c>
      <c r="I13" s="12" t="s">
        <v>71</v>
      </c>
      <c r="J13" s="16" t="s">
        <v>72</v>
      </c>
      <c r="L13" s="22" t="s">
        <v>60</v>
      </c>
      <c r="M13" t="s">
        <v>29</v>
      </c>
      <c r="N13" s="2">
        <v>12</v>
      </c>
      <c r="O13" s="24" t="s">
        <v>61</v>
      </c>
      <c r="P13" s="22" t="s">
        <v>62</v>
      </c>
      <c r="Q13" t="s">
        <v>29</v>
      </c>
      <c r="R13" s="20">
        <v>360</v>
      </c>
      <c r="S13" s="24" t="s">
        <v>61</v>
      </c>
      <c r="T13" s="22" t="s">
        <v>43</v>
      </c>
      <c r="U13" s="27" t="s">
        <v>29</v>
      </c>
      <c r="V13" s="2">
        <v>90</v>
      </c>
      <c r="W13" s="24" t="s">
        <v>61</v>
      </c>
      <c r="X13" s="22" t="s">
        <v>63</v>
      </c>
      <c r="Y13" s="27" t="s">
        <v>29</v>
      </c>
      <c r="Z13" s="2">
        <v>25</v>
      </c>
      <c r="AA13" s="24"/>
      <c r="AC13" s="24"/>
      <c r="AD13" s="1"/>
    </row>
    <row r="14" spans="1:30" x14ac:dyDescent="0.2">
      <c r="A14" s="10">
        <v>10</v>
      </c>
      <c r="B14" s="10">
        <v>10</v>
      </c>
      <c r="C14" s="10"/>
      <c r="D14" s="11" t="s">
        <v>73</v>
      </c>
      <c r="E14" s="12" t="str">
        <f t="shared" si="0"/>
        <v>10002:16|10003:480|10004:120|10005:35|10030:500</v>
      </c>
      <c r="F14" s="12"/>
      <c r="G14" s="13" t="s">
        <v>74</v>
      </c>
      <c r="H14" s="13" t="s">
        <v>74</v>
      </c>
      <c r="I14" s="12" t="s">
        <v>75</v>
      </c>
      <c r="J14" s="16" t="s">
        <v>76</v>
      </c>
      <c r="L14" s="22" t="s">
        <v>60</v>
      </c>
      <c r="M14" t="s">
        <v>29</v>
      </c>
      <c r="N14" s="2">
        <v>16</v>
      </c>
      <c r="O14" s="24" t="s">
        <v>61</v>
      </c>
      <c r="P14" s="22" t="s">
        <v>62</v>
      </c>
      <c r="Q14" t="s">
        <v>29</v>
      </c>
      <c r="R14" s="20">
        <v>480</v>
      </c>
      <c r="S14" s="24" t="s">
        <v>61</v>
      </c>
      <c r="T14" s="22" t="s">
        <v>43</v>
      </c>
      <c r="U14" s="27" t="s">
        <v>29</v>
      </c>
      <c r="V14" s="2">
        <v>120</v>
      </c>
      <c r="W14" s="24" t="s">
        <v>61</v>
      </c>
      <c r="X14" s="22" t="s">
        <v>63</v>
      </c>
      <c r="Y14" s="27" t="s">
        <v>29</v>
      </c>
      <c r="Z14" s="2">
        <v>35</v>
      </c>
      <c r="AA14" s="24" t="s">
        <v>61</v>
      </c>
      <c r="AB14" s="1" t="s">
        <v>77</v>
      </c>
      <c r="AC14" s="27" t="s">
        <v>29</v>
      </c>
      <c r="AD14" s="1" t="s">
        <v>30</v>
      </c>
    </row>
    <row r="15" spans="1:30" x14ac:dyDescent="0.2">
      <c r="A15" s="10">
        <v>11</v>
      </c>
      <c r="B15" s="10">
        <v>11</v>
      </c>
      <c r="C15" s="10"/>
      <c r="D15" s="11" t="s">
        <v>78</v>
      </c>
      <c r="E15" s="12" t="str">
        <f t="shared" ref="E15:E37" si="1">L15&amp;M15&amp;N15&amp;O15&amp;P15&amp;Q15&amp;R15&amp;S15&amp;T15&amp;U15&amp;V15&amp;W15&amp;X15&amp;Y15&amp;Z15&amp;AA15&amp;AB15&amp;AC15&amp;AD15</f>
        <v>10002:20|10003:600|10004:150|10005:45|10030:500</v>
      </c>
      <c r="F15" s="12"/>
      <c r="G15" s="13" t="s">
        <v>79</v>
      </c>
      <c r="H15" s="13" t="s">
        <v>79</v>
      </c>
      <c r="I15" s="12" t="s">
        <v>80</v>
      </c>
      <c r="J15" s="16" t="s">
        <v>81</v>
      </c>
      <c r="L15" s="22" t="s">
        <v>60</v>
      </c>
      <c r="M15" t="s">
        <v>29</v>
      </c>
      <c r="N15" s="2">
        <v>20</v>
      </c>
      <c r="O15" s="24" t="s">
        <v>61</v>
      </c>
      <c r="P15" s="22" t="s">
        <v>62</v>
      </c>
      <c r="Q15" t="s">
        <v>29</v>
      </c>
      <c r="R15" s="20">
        <v>600</v>
      </c>
      <c r="S15" s="24" t="s">
        <v>61</v>
      </c>
      <c r="T15" s="22" t="s">
        <v>43</v>
      </c>
      <c r="U15" s="27" t="s">
        <v>29</v>
      </c>
      <c r="V15" s="2">
        <v>150</v>
      </c>
      <c r="W15" s="24" t="s">
        <v>61</v>
      </c>
      <c r="X15" s="22" t="s">
        <v>63</v>
      </c>
      <c r="Y15" s="27" t="s">
        <v>29</v>
      </c>
      <c r="Z15" s="2">
        <v>45</v>
      </c>
      <c r="AA15" s="24" t="s">
        <v>61</v>
      </c>
      <c r="AB15" s="1" t="s">
        <v>77</v>
      </c>
      <c r="AC15" s="27" t="s">
        <v>29</v>
      </c>
      <c r="AD15" s="1" t="s">
        <v>30</v>
      </c>
    </row>
    <row r="16" spans="1:30" x14ac:dyDescent="0.2">
      <c r="A16" s="10">
        <v>12</v>
      </c>
      <c r="B16" s="10">
        <v>12</v>
      </c>
      <c r="C16" s="10"/>
      <c r="D16" s="11" t="s">
        <v>82</v>
      </c>
      <c r="E16" s="12" t="str">
        <f t="shared" si="1"/>
        <v>10002:24|10003:720|10004:180|10005:55|10030:1000</v>
      </c>
      <c r="F16" s="12"/>
      <c r="G16" s="13" t="s">
        <v>83</v>
      </c>
      <c r="H16" s="13" t="s">
        <v>83</v>
      </c>
      <c r="I16" s="12" t="s">
        <v>84</v>
      </c>
      <c r="J16" s="16" t="s">
        <v>85</v>
      </c>
      <c r="L16" s="22" t="s">
        <v>60</v>
      </c>
      <c r="M16" t="s">
        <v>29</v>
      </c>
      <c r="N16" s="2">
        <v>24</v>
      </c>
      <c r="O16" s="24" t="s">
        <v>61</v>
      </c>
      <c r="P16" s="22" t="s">
        <v>62</v>
      </c>
      <c r="Q16" t="s">
        <v>29</v>
      </c>
      <c r="R16" s="20">
        <v>720</v>
      </c>
      <c r="S16" s="24" t="s">
        <v>61</v>
      </c>
      <c r="T16" s="22" t="s">
        <v>43</v>
      </c>
      <c r="U16" s="27" t="s">
        <v>29</v>
      </c>
      <c r="V16" s="2">
        <v>180</v>
      </c>
      <c r="W16" s="24" t="s">
        <v>61</v>
      </c>
      <c r="X16" s="22" t="s">
        <v>63</v>
      </c>
      <c r="Y16" s="27" t="s">
        <v>29</v>
      </c>
      <c r="Z16" s="2">
        <v>55</v>
      </c>
      <c r="AA16" s="24" t="s">
        <v>61</v>
      </c>
      <c r="AB16" s="1" t="s">
        <v>77</v>
      </c>
      <c r="AC16" s="27" t="s">
        <v>29</v>
      </c>
      <c r="AD16" s="1" t="s">
        <v>86</v>
      </c>
    </row>
    <row r="17" spans="1:30" x14ac:dyDescent="0.2">
      <c r="A17" s="10">
        <v>13</v>
      </c>
      <c r="B17" s="10">
        <v>13</v>
      </c>
      <c r="C17" s="10"/>
      <c r="D17" s="11" t="s">
        <v>87</v>
      </c>
      <c r="E17" s="12" t="str">
        <f t="shared" si="1"/>
        <v>10002:28|10003:840|10004:94|10005:29|10030:1000</v>
      </c>
      <c r="F17" s="12"/>
      <c r="G17" s="13" t="s">
        <v>88</v>
      </c>
      <c r="H17" s="13" t="s">
        <v>88</v>
      </c>
      <c r="I17" s="12" t="s">
        <v>89</v>
      </c>
      <c r="J17" s="16" t="s">
        <v>90</v>
      </c>
      <c r="L17" s="22" t="s">
        <v>60</v>
      </c>
      <c r="M17" t="s">
        <v>29</v>
      </c>
      <c r="N17" s="2">
        <v>28</v>
      </c>
      <c r="O17" s="24" t="s">
        <v>61</v>
      </c>
      <c r="P17" s="22" t="s">
        <v>62</v>
      </c>
      <c r="Q17" t="s">
        <v>29</v>
      </c>
      <c r="R17" s="20">
        <v>840</v>
      </c>
      <c r="S17" s="24" t="s">
        <v>61</v>
      </c>
      <c r="T17" s="22" t="s">
        <v>43</v>
      </c>
      <c r="U17" s="27" t="s">
        <v>29</v>
      </c>
      <c r="V17" s="2">
        <v>94</v>
      </c>
      <c r="W17" s="24" t="s">
        <v>61</v>
      </c>
      <c r="X17" s="22" t="s">
        <v>63</v>
      </c>
      <c r="Y17" s="27" t="s">
        <v>29</v>
      </c>
      <c r="Z17" s="2">
        <v>29</v>
      </c>
      <c r="AA17" s="24" t="s">
        <v>61</v>
      </c>
      <c r="AB17" s="1" t="s">
        <v>77</v>
      </c>
      <c r="AC17" s="27" t="s">
        <v>29</v>
      </c>
      <c r="AD17" s="1" t="s">
        <v>86</v>
      </c>
    </row>
    <row r="18" spans="1:30" x14ac:dyDescent="0.2">
      <c r="A18" s="10">
        <v>14</v>
      </c>
      <c r="B18" s="10">
        <v>14</v>
      </c>
      <c r="C18" s="10"/>
      <c r="D18" s="11" t="s">
        <v>91</v>
      </c>
      <c r="E18" s="12" t="str">
        <f t="shared" si="1"/>
        <v>10002:32|10003:960|10004:95|10005:30|10030:1000</v>
      </c>
      <c r="F18" s="12"/>
      <c r="G18" s="13" t="s">
        <v>92</v>
      </c>
      <c r="H18" s="13" t="s">
        <v>92</v>
      </c>
      <c r="I18" s="12" t="s">
        <v>93</v>
      </c>
      <c r="J18" s="16" t="s">
        <v>94</v>
      </c>
      <c r="L18" s="22" t="s">
        <v>60</v>
      </c>
      <c r="M18" t="s">
        <v>29</v>
      </c>
      <c r="N18" s="2">
        <v>32</v>
      </c>
      <c r="O18" s="24" t="s">
        <v>61</v>
      </c>
      <c r="P18" s="22" t="s">
        <v>62</v>
      </c>
      <c r="Q18" t="s">
        <v>29</v>
      </c>
      <c r="R18" s="20">
        <v>960</v>
      </c>
      <c r="S18" s="24" t="s">
        <v>61</v>
      </c>
      <c r="T18" s="22" t="s">
        <v>43</v>
      </c>
      <c r="U18" s="27" t="s">
        <v>29</v>
      </c>
      <c r="V18" s="2">
        <v>95</v>
      </c>
      <c r="W18" s="24" t="s">
        <v>61</v>
      </c>
      <c r="X18" s="22" t="s">
        <v>63</v>
      </c>
      <c r="Y18" s="27" t="s">
        <v>29</v>
      </c>
      <c r="Z18" s="2">
        <v>30</v>
      </c>
      <c r="AA18" s="24" t="s">
        <v>61</v>
      </c>
      <c r="AB18" s="1" t="s">
        <v>77</v>
      </c>
      <c r="AC18" s="27" t="s">
        <v>29</v>
      </c>
      <c r="AD18" s="1" t="s">
        <v>86</v>
      </c>
    </row>
    <row r="19" spans="1:30" x14ac:dyDescent="0.2">
      <c r="A19" s="10">
        <v>15</v>
      </c>
      <c r="B19" s="10">
        <v>15</v>
      </c>
      <c r="C19" s="10"/>
      <c r="D19" s="11" t="s">
        <v>95</v>
      </c>
      <c r="E19" s="12" t="str">
        <f t="shared" si="1"/>
        <v>10002:36|10003:1080|10004:96|10005:31|10030:1000</v>
      </c>
      <c r="F19" s="12"/>
      <c r="G19" s="13" t="s">
        <v>96</v>
      </c>
      <c r="H19" s="13" t="s">
        <v>96</v>
      </c>
      <c r="I19" s="12" t="s">
        <v>97</v>
      </c>
      <c r="J19" s="16" t="s">
        <v>98</v>
      </c>
      <c r="L19" s="22" t="s">
        <v>60</v>
      </c>
      <c r="M19" t="s">
        <v>29</v>
      </c>
      <c r="N19" s="2">
        <v>36</v>
      </c>
      <c r="O19" s="24" t="s">
        <v>61</v>
      </c>
      <c r="P19" s="22" t="s">
        <v>62</v>
      </c>
      <c r="Q19" t="s">
        <v>29</v>
      </c>
      <c r="R19" s="20">
        <v>1080</v>
      </c>
      <c r="S19" s="24" t="s">
        <v>61</v>
      </c>
      <c r="T19" s="22" t="s">
        <v>43</v>
      </c>
      <c r="U19" s="27" t="s">
        <v>29</v>
      </c>
      <c r="V19" s="2">
        <v>96</v>
      </c>
      <c r="W19" s="24" t="s">
        <v>61</v>
      </c>
      <c r="X19" s="22" t="s">
        <v>63</v>
      </c>
      <c r="Y19" s="27" t="s">
        <v>29</v>
      </c>
      <c r="Z19" s="2">
        <v>31</v>
      </c>
      <c r="AA19" s="24" t="s">
        <v>61</v>
      </c>
      <c r="AB19" s="1" t="s">
        <v>77</v>
      </c>
      <c r="AC19" s="27" t="s">
        <v>29</v>
      </c>
      <c r="AD19" s="1" t="s">
        <v>86</v>
      </c>
    </row>
    <row r="20" spans="1:30" x14ac:dyDescent="0.2">
      <c r="A20" s="10">
        <v>16</v>
      </c>
      <c r="B20" s="10">
        <v>16</v>
      </c>
      <c r="C20" s="10"/>
      <c r="D20" s="11" t="s">
        <v>99</v>
      </c>
      <c r="E20" s="12" t="str">
        <f t="shared" si="1"/>
        <v>10002:40|10003:1200|10004:97|10005:32|10030:1000</v>
      </c>
      <c r="F20" s="12"/>
      <c r="G20" s="13" t="s">
        <v>100</v>
      </c>
      <c r="H20" s="13" t="s">
        <v>100</v>
      </c>
      <c r="I20" s="12" t="s">
        <v>101</v>
      </c>
      <c r="J20" s="16" t="s">
        <v>102</v>
      </c>
      <c r="L20" s="22" t="s">
        <v>60</v>
      </c>
      <c r="M20" t="s">
        <v>29</v>
      </c>
      <c r="N20" s="2">
        <v>40</v>
      </c>
      <c r="O20" s="24" t="s">
        <v>61</v>
      </c>
      <c r="P20" s="22" t="s">
        <v>62</v>
      </c>
      <c r="Q20" t="s">
        <v>29</v>
      </c>
      <c r="R20" s="20">
        <v>1200</v>
      </c>
      <c r="S20" s="24" t="s">
        <v>61</v>
      </c>
      <c r="T20" s="22" t="s">
        <v>43</v>
      </c>
      <c r="U20" s="27" t="s">
        <v>29</v>
      </c>
      <c r="V20" s="2">
        <v>97</v>
      </c>
      <c r="W20" s="24" t="s">
        <v>61</v>
      </c>
      <c r="X20" s="22" t="s">
        <v>63</v>
      </c>
      <c r="Y20" s="27" t="s">
        <v>29</v>
      </c>
      <c r="Z20" s="2">
        <v>32</v>
      </c>
      <c r="AA20" s="24" t="s">
        <v>61</v>
      </c>
      <c r="AB20" s="1" t="s">
        <v>77</v>
      </c>
      <c r="AC20" s="27" t="s">
        <v>29</v>
      </c>
      <c r="AD20" s="1" t="s">
        <v>86</v>
      </c>
    </row>
    <row r="21" spans="1:30" x14ac:dyDescent="0.2">
      <c r="A21" s="10">
        <v>17</v>
      </c>
      <c r="B21" s="10">
        <v>17</v>
      </c>
      <c r="C21" s="10"/>
      <c r="D21" s="11" t="s">
        <v>103</v>
      </c>
      <c r="E21" s="12" t="str">
        <f t="shared" si="1"/>
        <v>10002:44|10003:1320|10004:98|10005:33|10030:1000</v>
      </c>
      <c r="F21" s="12"/>
      <c r="G21" s="13" t="s">
        <v>104</v>
      </c>
      <c r="H21" s="13" t="s">
        <v>104</v>
      </c>
      <c r="I21" s="12" t="s">
        <v>105</v>
      </c>
      <c r="J21" s="16" t="s">
        <v>106</v>
      </c>
      <c r="L21" s="22" t="s">
        <v>60</v>
      </c>
      <c r="M21" t="s">
        <v>29</v>
      </c>
      <c r="N21" s="2">
        <v>44</v>
      </c>
      <c r="O21" s="24" t="s">
        <v>61</v>
      </c>
      <c r="P21" s="22" t="s">
        <v>62</v>
      </c>
      <c r="Q21" t="s">
        <v>29</v>
      </c>
      <c r="R21" s="20">
        <v>1320</v>
      </c>
      <c r="S21" s="24" t="s">
        <v>61</v>
      </c>
      <c r="T21" s="22" t="s">
        <v>43</v>
      </c>
      <c r="U21" s="27" t="s">
        <v>29</v>
      </c>
      <c r="V21" s="2">
        <v>98</v>
      </c>
      <c r="W21" s="24" t="s">
        <v>61</v>
      </c>
      <c r="X21" s="22" t="s">
        <v>63</v>
      </c>
      <c r="Y21" s="27" t="s">
        <v>29</v>
      </c>
      <c r="Z21" s="2">
        <v>33</v>
      </c>
      <c r="AA21" s="24" t="s">
        <v>61</v>
      </c>
      <c r="AB21" s="1" t="s">
        <v>77</v>
      </c>
      <c r="AC21" s="27" t="s">
        <v>29</v>
      </c>
      <c r="AD21" s="1" t="s">
        <v>86</v>
      </c>
    </row>
    <row r="22" spans="1:30" x14ac:dyDescent="0.2">
      <c r="A22" s="10">
        <v>18</v>
      </c>
      <c r="B22" s="10">
        <v>18</v>
      </c>
      <c r="C22" s="10"/>
      <c r="D22" s="11" t="s">
        <v>107</v>
      </c>
      <c r="E22" s="12" t="str">
        <f t="shared" si="1"/>
        <v>10011:48|10003:1440|10004:99|10005:34|10030:1000</v>
      </c>
      <c r="F22" s="12"/>
      <c r="G22" s="13" t="s">
        <v>108</v>
      </c>
      <c r="H22" s="13" t="s">
        <v>108</v>
      </c>
      <c r="I22" s="12" t="s">
        <v>109</v>
      </c>
      <c r="J22" s="16" t="s">
        <v>110</v>
      </c>
      <c r="L22" s="22" t="s">
        <v>111</v>
      </c>
      <c r="M22" t="s">
        <v>29</v>
      </c>
      <c r="N22" s="2">
        <v>48</v>
      </c>
      <c r="O22" s="24" t="s">
        <v>61</v>
      </c>
      <c r="P22" s="22" t="s">
        <v>62</v>
      </c>
      <c r="Q22" t="s">
        <v>29</v>
      </c>
      <c r="R22" s="20">
        <v>1440</v>
      </c>
      <c r="S22" s="24" t="s">
        <v>61</v>
      </c>
      <c r="T22" s="22" t="s">
        <v>43</v>
      </c>
      <c r="U22" s="27" t="s">
        <v>29</v>
      </c>
      <c r="V22" s="2">
        <v>99</v>
      </c>
      <c r="W22" s="24" t="s">
        <v>61</v>
      </c>
      <c r="X22" s="22" t="s">
        <v>63</v>
      </c>
      <c r="Y22" s="27" t="s">
        <v>29</v>
      </c>
      <c r="Z22" s="2">
        <v>34</v>
      </c>
      <c r="AA22" s="24" t="s">
        <v>61</v>
      </c>
      <c r="AB22" s="1" t="s">
        <v>77</v>
      </c>
      <c r="AC22" s="27" t="s">
        <v>29</v>
      </c>
      <c r="AD22" s="1" t="s">
        <v>86</v>
      </c>
    </row>
    <row r="23" spans="1:30" x14ac:dyDescent="0.2">
      <c r="A23" s="10">
        <v>19</v>
      </c>
      <c r="B23" s="10">
        <v>19</v>
      </c>
      <c r="C23" s="10"/>
      <c r="D23" s="11" t="s">
        <v>112</v>
      </c>
      <c r="E23" s="12" t="str">
        <f t="shared" si="1"/>
        <v>10002:100|10028:500|10027:500</v>
      </c>
      <c r="F23" s="12"/>
      <c r="G23" s="13" t="s">
        <v>113</v>
      </c>
      <c r="H23" s="13" t="s">
        <v>113</v>
      </c>
      <c r="I23" s="12" t="s">
        <v>114</v>
      </c>
      <c r="J23" s="16" t="s">
        <v>115</v>
      </c>
      <c r="L23" s="22" t="s">
        <v>60</v>
      </c>
      <c r="M23" t="s">
        <v>29</v>
      </c>
      <c r="N23" s="2">
        <v>100</v>
      </c>
      <c r="O23" s="24" t="s">
        <v>61</v>
      </c>
      <c r="P23" s="22" t="s">
        <v>28</v>
      </c>
      <c r="Q23" t="s">
        <v>29</v>
      </c>
      <c r="R23" s="20" t="s">
        <v>30</v>
      </c>
      <c r="S23" s="24" t="s">
        <v>61</v>
      </c>
      <c r="T23" s="22" t="s">
        <v>49</v>
      </c>
      <c r="U23" s="27" t="s">
        <v>29</v>
      </c>
      <c r="V23" s="2">
        <v>500</v>
      </c>
      <c r="W23" s="24"/>
      <c r="X23" s="22"/>
      <c r="Z23" s="2"/>
      <c r="AA23" s="24"/>
      <c r="AC23" s="27"/>
      <c r="AD23" s="1"/>
    </row>
    <row r="24" spans="1:30" x14ac:dyDescent="0.2">
      <c r="A24" s="10">
        <v>20</v>
      </c>
      <c r="B24" s="10">
        <v>20</v>
      </c>
      <c r="C24" s="10"/>
      <c r="D24" s="11" t="s">
        <v>116</v>
      </c>
      <c r="E24" s="12" t="str">
        <f t="shared" si="1"/>
        <v>10027:1000</v>
      </c>
      <c r="F24" s="12"/>
      <c r="G24" s="13" t="s">
        <v>117</v>
      </c>
      <c r="H24" s="13" t="s">
        <v>117</v>
      </c>
      <c r="I24" s="12" t="s">
        <v>118</v>
      </c>
      <c r="J24" s="16" t="s">
        <v>119</v>
      </c>
      <c r="L24" s="22" t="s">
        <v>49</v>
      </c>
      <c r="M24" t="s">
        <v>29</v>
      </c>
      <c r="N24" s="2">
        <v>1000</v>
      </c>
      <c r="O24" s="24"/>
      <c r="P24" s="22"/>
      <c r="Q24" s="27"/>
      <c r="R24" s="20"/>
      <c r="S24" s="24"/>
      <c r="T24" s="22"/>
      <c r="U24" s="27"/>
      <c r="V24" s="2"/>
      <c r="W24" s="24"/>
      <c r="X24" s="22"/>
      <c r="Y24" s="27"/>
      <c r="Z24" s="2"/>
      <c r="AA24" s="24"/>
      <c r="AC24" s="27"/>
      <c r="AD24" s="1"/>
    </row>
    <row r="25" spans="1:30" x14ac:dyDescent="0.2">
      <c r="A25" s="10">
        <v>21</v>
      </c>
      <c r="B25" s="10">
        <v>21</v>
      </c>
      <c r="C25" s="10"/>
      <c r="D25" s="11" t="s">
        <v>120</v>
      </c>
      <c r="E25" s="12" t="str">
        <f t="shared" si="1"/>
        <v>10030:1000</v>
      </c>
      <c r="F25" s="12"/>
      <c r="G25" s="13" t="s">
        <v>121</v>
      </c>
      <c r="H25" s="13" t="s">
        <v>122</v>
      </c>
      <c r="I25" s="12" t="s">
        <v>123</v>
      </c>
      <c r="J25" s="16" t="s">
        <v>124</v>
      </c>
      <c r="L25" s="22" t="s">
        <v>77</v>
      </c>
      <c r="M25" t="s">
        <v>29</v>
      </c>
      <c r="N25" s="2">
        <v>1000</v>
      </c>
      <c r="O25" s="24"/>
      <c r="P25" s="22"/>
      <c r="R25" s="20"/>
      <c r="S25" s="24"/>
      <c r="T25" s="22"/>
      <c r="V25" s="2"/>
      <c r="W25" s="24"/>
      <c r="X25" s="22"/>
      <c r="Z25" s="2"/>
      <c r="AA25" s="24"/>
      <c r="AC25" s="27"/>
      <c r="AD25" s="1"/>
    </row>
    <row r="26" spans="1:30" x14ac:dyDescent="0.2">
      <c r="A26" s="10">
        <v>22</v>
      </c>
      <c r="B26" s="10">
        <v>22</v>
      </c>
      <c r="C26" s="10"/>
      <c r="D26" s="11" t="s">
        <v>125</v>
      </c>
      <c r="E26" s="12" t="str">
        <f t="shared" si="1"/>
        <v>10030:2000</v>
      </c>
      <c r="F26" s="12"/>
      <c r="G26" s="13" t="s">
        <v>126</v>
      </c>
      <c r="H26" s="13" t="s">
        <v>127</v>
      </c>
      <c r="I26" s="12" t="s">
        <v>128</v>
      </c>
      <c r="J26" s="16" t="s">
        <v>129</v>
      </c>
      <c r="L26" s="22" t="s">
        <v>77</v>
      </c>
      <c r="M26" t="s">
        <v>29</v>
      </c>
      <c r="N26" s="2">
        <v>2000</v>
      </c>
      <c r="O26" s="24"/>
      <c r="P26" s="22"/>
      <c r="R26" s="20"/>
      <c r="S26" s="24"/>
      <c r="T26" s="22"/>
      <c r="V26" s="2"/>
      <c r="W26" s="24"/>
      <c r="X26" s="22"/>
      <c r="Z26" s="2"/>
      <c r="AA26" s="24"/>
      <c r="AC26" s="24"/>
      <c r="AD26" s="1"/>
    </row>
    <row r="27" spans="1:30" x14ac:dyDescent="0.2">
      <c r="A27" s="10">
        <v>23</v>
      </c>
      <c r="B27" s="10">
        <v>23</v>
      </c>
      <c r="C27" s="10"/>
      <c r="D27" s="11" t="s">
        <v>130</v>
      </c>
      <c r="E27" s="12" t="str">
        <f t="shared" si="1"/>
        <v>10002:40|10003:1200|10004:97|10006:32</v>
      </c>
      <c r="F27" s="12"/>
      <c r="G27" s="13" t="s">
        <v>131</v>
      </c>
      <c r="H27" s="13" t="s">
        <v>132</v>
      </c>
      <c r="I27" s="12" t="s">
        <v>133</v>
      </c>
      <c r="J27" s="16" t="s">
        <v>134</v>
      </c>
      <c r="L27" s="22" t="s">
        <v>60</v>
      </c>
      <c r="M27" t="s">
        <v>29</v>
      </c>
      <c r="N27" s="2">
        <v>40</v>
      </c>
      <c r="O27" s="24" t="s">
        <v>61</v>
      </c>
      <c r="P27" s="22" t="s">
        <v>62</v>
      </c>
      <c r="Q27" t="s">
        <v>29</v>
      </c>
      <c r="R27" s="20">
        <v>1200</v>
      </c>
      <c r="S27" s="24" t="s">
        <v>61</v>
      </c>
      <c r="T27" s="22" t="s">
        <v>43</v>
      </c>
      <c r="U27" t="s">
        <v>29</v>
      </c>
      <c r="V27" s="2">
        <v>97</v>
      </c>
      <c r="W27" s="24" t="s">
        <v>61</v>
      </c>
      <c r="X27" s="22" t="s">
        <v>135</v>
      </c>
      <c r="Y27" t="s">
        <v>29</v>
      </c>
      <c r="Z27" s="2">
        <v>32</v>
      </c>
      <c r="AA27" s="24"/>
      <c r="AC27" s="24"/>
      <c r="AD27" s="1"/>
    </row>
    <row r="28" spans="1:30" x14ac:dyDescent="0.2">
      <c r="A28" s="10">
        <v>24</v>
      </c>
      <c r="B28" s="10">
        <v>24</v>
      </c>
      <c r="C28" s="10"/>
      <c r="D28" s="11" t="s">
        <v>136</v>
      </c>
      <c r="E28" s="12" t="str">
        <f t="shared" si="1"/>
        <v>10011:48|10003:1440|10004:99|10014:34</v>
      </c>
      <c r="F28" s="12"/>
      <c r="G28" s="13" t="s">
        <v>137</v>
      </c>
      <c r="H28" s="13" t="s">
        <v>138</v>
      </c>
      <c r="I28" s="12" t="s">
        <v>139</v>
      </c>
      <c r="J28" s="16" t="s">
        <v>140</v>
      </c>
      <c r="L28" s="22" t="s">
        <v>111</v>
      </c>
      <c r="M28" t="s">
        <v>29</v>
      </c>
      <c r="N28" s="2">
        <v>48</v>
      </c>
      <c r="O28" s="24" t="s">
        <v>61</v>
      </c>
      <c r="P28" s="22" t="s">
        <v>62</v>
      </c>
      <c r="Q28" t="s">
        <v>29</v>
      </c>
      <c r="R28" s="20">
        <v>1440</v>
      </c>
      <c r="S28" s="24" t="s">
        <v>61</v>
      </c>
      <c r="T28" s="22" t="s">
        <v>43</v>
      </c>
      <c r="U28" t="s">
        <v>29</v>
      </c>
      <c r="V28" s="2">
        <v>99</v>
      </c>
      <c r="W28" s="24" t="s">
        <v>61</v>
      </c>
      <c r="X28" s="22" t="s">
        <v>141</v>
      </c>
      <c r="Y28" t="s">
        <v>29</v>
      </c>
      <c r="Z28" s="2">
        <v>34</v>
      </c>
      <c r="AA28" s="24"/>
      <c r="AC28" s="24"/>
      <c r="AD28" s="1"/>
    </row>
    <row r="29" spans="1:30" x14ac:dyDescent="0.2">
      <c r="A29" s="10">
        <v>25</v>
      </c>
      <c r="B29" s="10">
        <v>25</v>
      </c>
      <c r="C29" s="10"/>
      <c r="D29" s="11" t="s">
        <v>142</v>
      </c>
      <c r="E29" s="12" t="str">
        <f t="shared" si="1"/>
        <v>10002:12|10003:360|10004:90|10005:25</v>
      </c>
      <c r="F29" s="12"/>
      <c r="G29" s="13" t="s">
        <v>143</v>
      </c>
      <c r="H29" s="13" t="s">
        <v>143</v>
      </c>
      <c r="I29" s="12" t="s">
        <v>144</v>
      </c>
      <c r="J29" s="16" t="s">
        <v>145</v>
      </c>
      <c r="L29" s="22" t="s">
        <v>60</v>
      </c>
      <c r="M29" t="s">
        <v>29</v>
      </c>
      <c r="N29" s="2">
        <v>12</v>
      </c>
      <c r="O29" s="24" t="s">
        <v>61</v>
      </c>
      <c r="P29" s="22" t="s">
        <v>62</v>
      </c>
      <c r="Q29" t="s">
        <v>29</v>
      </c>
      <c r="R29" s="20">
        <v>360</v>
      </c>
      <c r="S29" s="24" t="s">
        <v>61</v>
      </c>
      <c r="T29" s="22" t="s">
        <v>43</v>
      </c>
      <c r="U29" t="s">
        <v>29</v>
      </c>
      <c r="V29" s="2">
        <v>90</v>
      </c>
      <c r="W29" s="24" t="s">
        <v>61</v>
      </c>
      <c r="X29" s="22" t="s">
        <v>63</v>
      </c>
      <c r="Y29" t="s">
        <v>29</v>
      </c>
      <c r="Z29" s="2">
        <v>25</v>
      </c>
      <c r="AA29" s="24"/>
      <c r="AC29" s="24"/>
      <c r="AD29" s="1"/>
    </row>
    <row r="30" spans="1:30" x14ac:dyDescent="0.2">
      <c r="A30" s="10">
        <v>26</v>
      </c>
      <c r="B30" s="10">
        <v>26</v>
      </c>
      <c r="C30" s="10"/>
      <c r="D30" s="11" t="s">
        <v>146</v>
      </c>
      <c r="E30" s="12" t="str">
        <f t="shared" si="1"/>
        <v>10002:20|10003:600|10004:150|10006:45</v>
      </c>
      <c r="F30" s="12"/>
      <c r="G30" s="13" t="s">
        <v>147</v>
      </c>
      <c r="H30" s="13" t="s">
        <v>147</v>
      </c>
      <c r="I30" s="12" t="s">
        <v>148</v>
      </c>
      <c r="J30" s="16" t="s">
        <v>149</v>
      </c>
      <c r="L30" s="22" t="s">
        <v>60</v>
      </c>
      <c r="M30" t="s">
        <v>29</v>
      </c>
      <c r="N30" s="2">
        <v>20</v>
      </c>
      <c r="O30" s="24" t="s">
        <v>61</v>
      </c>
      <c r="P30" s="22" t="s">
        <v>62</v>
      </c>
      <c r="Q30" t="s">
        <v>29</v>
      </c>
      <c r="R30" s="20">
        <v>600</v>
      </c>
      <c r="S30" s="24" t="s">
        <v>61</v>
      </c>
      <c r="T30" s="22" t="s">
        <v>43</v>
      </c>
      <c r="U30" t="s">
        <v>29</v>
      </c>
      <c r="V30" s="2">
        <v>150</v>
      </c>
      <c r="W30" s="24" t="s">
        <v>61</v>
      </c>
      <c r="X30" s="22" t="s">
        <v>135</v>
      </c>
      <c r="Y30" t="s">
        <v>29</v>
      </c>
      <c r="Z30" s="2">
        <v>45</v>
      </c>
      <c r="AA30" s="24"/>
      <c r="AC30" s="24"/>
      <c r="AD30" s="1"/>
    </row>
    <row r="31" spans="1:30" x14ac:dyDescent="0.2">
      <c r="A31" s="10">
        <v>27</v>
      </c>
      <c r="B31" s="10">
        <v>27</v>
      </c>
      <c r="C31" s="10"/>
      <c r="D31" s="12" t="s">
        <v>150</v>
      </c>
      <c r="E31" s="12" t="str">
        <f t="shared" si="1"/>
        <v>10002:25|10004:100</v>
      </c>
      <c r="F31" s="12"/>
      <c r="G31" s="13" t="s">
        <v>151</v>
      </c>
      <c r="H31" s="13" t="s">
        <v>151</v>
      </c>
      <c r="I31" s="12" t="s">
        <v>152</v>
      </c>
      <c r="J31" s="16" t="s">
        <v>153</v>
      </c>
      <c r="L31" s="22" t="s">
        <v>60</v>
      </c>
      <c r="M31" t="s">
        <v>29</v>
      </c>
      <c r="N31" s="2">
        <v>25</v>
      </c>
      <c r="O31" s="24" t="s">
        <v>61</v>
      </c>
      <c r="P31" s="22" t="s">
        <v>43</v>
      </c>
      <c r="Q31" t="s">
        <v>29</v>
      </c>
      <c r="R31" s="20" t="s">
        <v>154</v>
      </c>
      <c r="S31" s="24"/>
      <c r="T31" s="22"/>
      <c r="V31" s="2"/>
      <c r="W31" s="24"/>
      <c r="X31" s="22"/>
      <c r="Z31" s="2"/>
      <c r="AA31" s="24"/>
      <c r="AC31" s="24"/>
      <c r="AD31" s="1"/>
    </row>
    <row r="32" spans="1:30" x14ac:dyDescent="0.2">
      <c r="A32" s="10">
        <v>30</v>
      </c>
      <c r="B32" s="10">
        <v>30</v>
      </c>
      <c r="C32" s="10"/>
      <c r="D32" s="12" t="s">
        <v>155</v>
      </c>
      <c r="E32" s="12" t="str">
        <f t="shared" si="1"/>
        <v>10023:1000</v>
      </c>
      <c r="F32" s="12"/>
      <c r="G32" s="13" t="s">
        <v>156</v>
      </c>
      <c r="H32" s="13" t="s">
        <v>156</v>
      </c>
      <c r="I32" s="12" t="s">
        <v>157</v>
      </c>
      <c r="J32" s="16" t="s">
        <v>158</v>
      </c>
      <c r="L32" s="22" t="s">
        <v>159</v>
      </c>
      <c r="M32" t="s">
        <v>29</v>
      </c>
      <c r="N32" s="2">
        <v>1000</v>
      </c>
      <c r="O32" s="24"/>
      <c r="P32" s="22"/>
      <c r="R32" s="20"/>
      <c r="S32" s="24"/>
      <c r="T32" s="22"/>
      <c r="V32" s="2"/>
      <c r="W32" s="24"/>
      <c r="X32" s="22"/>
      <c r="Z32" s="2"/>
      <c r="AA32" s="24"/>
      <c r="AC32" s="24"/>
      <c r="AD32" s="1"/>
    </row>
    <row r="33" spans="1:18" x14ac:dyDescent="0.2">
      <c r="A33" s="10">
        <v>31</v>
      </c>
      <c r="B33" s="10">
        <v>31</v>
      </c>
      <c r="C33" s="14">
        <v>1</v>
      </c>
      <c r="D33" s="15" t="s">
        <v>160</v>
      </c>
      <c r="E33" s="12" t="str">
        <f t="shared" si="1"/>
        <v/>
      </c>
      <c r="I33" s="16" t="s">
        <v>161</v>
      </c>
      <c r="J33" s="16" t="s">
        <v>162</v>
      </c>
    </row>
    <row r="34" spans="1:18" x14ac:dyDescent="0.2">
      <c r="A34" s="10">
        <v>32</v>
      </c>
      <c r="B34" s="10">
        <v>32</v>
      </c>
      <c r="C34" s="7"/>
      <c r="D34" s="16" t="s">
        <v>163</v>
      </c>
      <c r="E34" s="12" t="str">
        <f t="shared" si="1"/>
        <v>10029:500</v>
      </c>
      <c r="F34">
        <v>2</v>
      </c>
      <c r="G34" s="1" t="s">
        <v>164</v>
      </c>
      <c r="H34" s="1" t="s">
        <v>164</v>
      </c>
      <c r="I34" s="16" t="s">
        <v>165</v>
      </c>
      <c r="J34" s="16" t="s">
        <v>166</v>
      </c>
      <c r="L34" s="1" t="s">
        <v>167</v>
      </c>
      <c r="M34" t="s">
        <v>29</v>
      </c>
      <c r="N34" s="2">
        <v>500</v>
      </c>
    </row>
    <row r="35" spans="1:18" x14ac:dyDescent="0.2">
      <c r="A35" s="10">
        <v>33</v>
      </c>
      <c r="B35" s="10">
        <v>33</v>
      </c>
      <c r="C35" s="7"/>
      <c r="D35" s="16" t="s">
        <v>168</v>
      </c>
      <c r="E35" s="12" t="str">
        <f t="shared" si="1"/>
        <v>10029:300</v>
      </c>
      <c r="F35">
        <v>2</v>
      </c>
      <c r="G35" s="1" t="s">
        <v>169</v>
      </c>
      <c r="H35" s="1" t="s">
        <v>169</v>
      </c>
      <c r="I35" s="16" t="s">
        <v>170</v>
      </c>
      <c r="J35" s="16" t="s">
        <v>171</v>
      </c>
      <c r="L35" s="1" t="s">
        <v>167</v>
      </c>
      <c r="M35" t="s">
        <v>29</v>
      </c>
      <c r="N35" s="2">
        <v>300</v>
      </c>
    </row>
    <row r="36" spans="1:18" x14ac:dyDescent="0.2">
      <c r="A36" s="10">
        <v>34</v>
      </c>
      <c r="B36" s="10">
        <v>34</v>
      </c>
      <c r="C36" s="7"/>
      <c r="D36" s="16" t="s">
        <v>172</v>
      </c>
      <c r="E36" s="12" t="str">
        <f t="shared" si="1"/>
        <v>10029:100</v>
      </c>
      <c r="F36">
        <v>2</v>
      </c>
      <c r="G36" s="1" t="s">
        <v>173</v>
      </c>
      <c r="H36" s="1" t="s">
        <v>173</v>
      </c>
      <c r="I36" s="16" t="s">
        <v>174</v>
      </c>
      <c r="J36" s="16" t="s">
        <v>175</v>
      </c>
      <c r="L36" s="1" t="s">
        <v>167</v>
      </c>
      <c r="M36" t="s">
        <v>29</v>
      </c>
      <c r="N36" s="2">
        <v>100</v>
      </c>
    </row>
    <row r="37" spans="1:18" x14ac:dyDescent="0.2">
      <c r="A37" s="10">
        <v>35</v>
      </c>
      <c r="B37" s="10">
        <v>35</v>
      </c>
      <c r="C37" s="7"/>
      <c r="D37" s="16" t="s">
        <v>176</v>
      </c>
      <c r="E37" s="12" t="str">
        <f t="shared" si="1"/>
        <v>10030:1000|10003:5000</v>
      </c>
      <c r="G37" s="1" t="s">
        <v>177</v>
      </c>
      <c r="H37" s="1" t="s">
        <v>178</v>
      </c>
      <c r="I37" s="16" t="s">
        <v>179</v>
      </c>
      <c r="J37" s="16" t="s">
        <v>180</v>
      </c>
      <c r="L37" s="1" t="s">
        <v>77</v>
      </c>
      <c r="M37" t="s">
        <v>29</v>
      </c>
      <c r="N37" s="2">
        <v>1000</v>
      </c>
      <c r="O37" t="s">
        <v>61</v>
      </c>
      <c r="P37" s="2">
        <v>10003</v>
      </c>
      <c r="Q37" t="s">
        <v>29</v>
      </c>
      <c r="R37" s="1" t="s">
        <v>181</v>
      </c>
    </row>
    <row r="38" spans="1:18" x14ac:dyDescent="0.2">
      <c r="A38" s="10">
        <v>36</v>
      </c>
      <c r="B38" s="10">
        <v>36</v>
      </c>
      <c r="D38" s="16" t="s">
        <v>182</v>
      </c>
      <c r="E38" s="17" t="s">
        <v>183</v>
      </c>
      <c r="G38" s="5" t="s">
        <v>184</v>
      </c>
      <c r="I38" s="5" t="s">
        <v>185</v>
      </c>
      <c r="J38" s="17" t="s">
        <v>186</v>
      </c>
      <c r="L38" s="5" t="s">
        <v>60</v>
      </c>
      <c r="M38" s="17" t="s">
        <v>187</v>
      </c>
      <c r="N38" s="2">
        <v>200</v>
      </c>
      <c r="O38" s="17" t="s">
        <v>61</v>
      </c>
      <c r="P38" s="25">
        <v>10028</v>
      </c>
      <c r="Q38" s="17" t="s">
        <v>29</v>
      </c>
      <c r="R38" s="5" t="s">
        <v>154</v>
      </c>
    </row>
    <row r="39" spans="1:18" x14ac:dyDescent="0.2">
      <c r="A39" s="10">
        <v>37</v>
      </c>
      <c r="B39" s="10">
        <v>37</v>
      </c>
      <c r="D39" s="16" t="s">
        <v>188</v>
      </c>
      <c r="E39" s="17" t="s">
        <v>189</v>
      </c>
      <c r="G39" s="5" t="s">
        <v>190</v>
      </c>
      <c r="H39" s="5" t="s">
        <v>191</v>
      </c>
      <c r="I39" s="5" t="s">
        <v>192</v>
      </c>
      <c r="J39" s="17" t="s">
        <v>193</v>
      </c>
      <c r="L39" s="5" t="s">
        <v>194</v>
      </c>
      <c r="M39" s="5" t="s">
        <v>187</v>
      </c>
      <c r="N39" s="2">
        <v>1500</v>
      </c>
      <c r="O39" s="17" t="s">
        <v>61</v>
      </c>
      <c r="P39" s="25">
        <v>10003</v>
      </c>
      <c r="Q39" s="17" t="s">
        <v>187</v>
      </c>
      <c r="R39" s="5" t="s">
        <v>181</v>
      </c>
    </row>
    <row r="40" spans="1:18" x14ac:dyDescent="0.2">
      <c r="A40" s="18">
        <v>38</v>
      </c>
      <c r="B40" s="18">
        <v>38</v>
      </c>
      <c r="D40" s="16" t="s">
        <v>195</v>
      </c>
      <c r="E40" s="17" t="s">
        <v>183</v>
      </c>
      <c r="G40" s="5" t="s">
        <v>196</v>
      </c>
      <c r="I40" s="26" t="s">
        <v>197</v>
      </c>
      <c r="J40" s="17" t="s">
        <v>198</v>
      </c>
      <c r="L40" s="5" t="s">
        <v>60</v>
      </c>
      <c r="M40" s="17" t="s">
        <v>29</v>
      </c>
      <c r="N40" s="2">
        <v>200</v>
      </c>
      <c r="O40" s="17" t="s">
        <v>61</v>
      </c>
      <c r="P40" s="2">
        <v>10028</v>
      </c>
      <c r="Q40" s="17" t="s">
        <v>29</v>
      </c>
      <c r="R40" s="5" t="s">
        <v>154</v>
      </c>
    </row>
    <row r="41" spans="1:18" x14ac:dyDescent="0.2">
      <c r="A41" s="18">
        <v>39</v>
      </c>
      <c r="B41" s="18">
        <v>39</v>
      </c>
      <c r="D41" s="16" t="s">
        <v>199</v>
      </c>
      <c r="E41" s="17" t="str">
        <f>L41&amp;M41&amp;N41&amp;O41&amp;P41&amp;Q41&amp;R41</f>
        <v>10003:5000|10004:100</v>
      </c>
      <c r="G41" s="5" t="s">
        <v>200</v>
      </c>
      <c r="I41" s="26" t="s">
        <v>201</v>
      </c>
      <c r="J41" s="17" t="s">
        <v>202</v>
      </c>
      <c r="L41" s="5" t="s">
        <v>62</v>
      </c>
      <c r="M41" s="17" t="s">
        <v>29</v>
      </c>
      <c r="N41" s="2">
        <v>5000</v>
      </c>
      <c r="O41" s="17" t="s">
        <v>61</v>
      </c>
      <c r="P41" s="2">
        <v>10004</v>
      </c>
      <c r="Q41" s="17" t="s">
        <v>29</v>
      </c>
      <c r="R41" s="5" t="s">
        <v>154</v>
      </c>
    </row>
    <row r="42" spans="1:18" x14ac:dyDescent="0.2">
      <c r="A42" s="18">
        <v>40</v>
      </c>
      <c r="B42" s="18">
        <v>40</v>
      </c>
      <c r="D42" s="16" t="s">
        <v>203</v>
      </c>
      <c r="E42" s="17" t="s">
        <v>183</v>
      </c>
      <c r="G42" s="5" t="s">
        <v>204</v>
      </c>
      <c r="I42" s="26" t="s">
        <v>205</v>
      </c>
      <c r="J42" s="17" t="s">
        <v>206</v>
      </c>
      <c r="L42" s="5" t="s">
        <v>60</v>
      </c>
      <c r="M42" s="17" t="s">
        <v>29</v>
      </c>
      <c r="N42" s="2">
        <v>200</v>
      </c>
      <c r="O42" s="17" t="s">
        <v>61</v>
      </c>
      <c r="P42" s="2">
        <v>10028</v>
      </c>
      <c r="Q42" s="17" t="s">
        <v>29</v>
      </c>
      <c r="R42" s="5" t="s">
        <v>154</v>
      </c>
    </row>
    <row r="43" spans="1:18" x14ac:dyDescent="0.2">
      <c r="A43" s="18">
        <v>41</v>
      </c>
      <c r="B43" s="19">
        <v>41</v>
      </c>
      <c r="D43" s="16" t="s">
        <v>207</v>
      </c>
      <c r="E43" s="17" t="str">
        <f>L43&amp;M43&amp;N43&amp;O43&amp;P43&amp;Q43&amp;R43</f>
        <v>10005:200|10004:100</v>
      </c>
      <c r="G43" s="5" t="s">
        <v>208</v>
      </c>
      <c r="I43" s="26" t="s">
        <v>209</v>
      </c>
      <c r="J43" s="17" t="s">
        <v>210</v>
      </c>
      <c r="L43" s="5" t="s">
        <v>63</v>
      </c>
      <c r="M43" s="17" t="s">
        <v>29</v>
      </c>
      <c r="N43" s="2">
        <v>200</v>
      </c>
      <c r="O43" s="17" t="s">
        <v>61</v>
      </c>
      <c r="P43" s="2">
        <v>10004</v>
      </c>
      <c r="Q43" s="17" t="s">
        <v>29</v>
      </c>
      <c r="R43" s="5" t="s">
        <v>154</v>
      </c>
    </row>
    <row r="44" spans="1:18" x14ac:dyDescent="0.2">
      <c r="A44" s="18">
        <v>42</v>
      </c>
      <c r="B44" s="18">
        <v>42</v>
      </c>
      <c r="D44" s="16" t="s">
        <v>211</v>
      </c>
      <c r="E44" s="17" t="s">
        <v>183</v>
      </c>
      <c r="G44" s="5" t="s">
        <v>212</v>
      </c>
      <c r="I44" s="26" t="s">
        <v>213</v>
      </c>
      <c r="J44" s="17" t="s">
        <v>214</v>
      </c>
    </row>
    <row r="45" spans="1:18" x14ac:dyDescent="0.2">
      <c r="A45" s="18">
        <v>43</v>
      </c>
      <c r="B45" s="19">
        <v>43</v>
      </c>
      <c r="D45" s="16" t="s">
        <v>215</v>
      </c>
      <c r="E45" s="17" t="s">
        <v>183</v>
      </c>
      <c r="G45" s="5" t="s">
        <v>216</v>
      </c>
      <c r="I45" s="26" t="s">
        <v>217</v>
      </c>
      <c r="J45" s="17" t="s">
        <v>218</v>
      </c>
    </row>
    <row r="46" spans="1:18" x14ac:dyDescent="0.2">
      <c r="A46" s="18">
        <v>44</v>
      </c>
      <c r="B46" s="18">
        <v>44</v>
      </c>
      <c r="D46" s="16" t="s">
        <v>219</v>
      </c>
      <c r="E46" s="17" t="s">
        <v>183</v>
      </c>
      <c r="G46" s="5" t="s">
        <v>220</v>
      </c>
      <c r="I46" s="26" t="s">
        <v>221</v>
      </c>
      <c r="J46" s="17" t="s">
        <v>222</v>
      </c>
    </row>
    <row r="47" spans="1:18" x14ac:dyDescent="0.2">
      <c r="A47" s="18">
        <v>45</v>
      </c>
      <c r="B47" s="19">
        <v>45</v>
      </c>
      <c r="D47" s="16" t="s">
        <v>223</v>
      </c>
      <c r="E47" s="17" t="s">
        <v>183</v>
      </c>
      <c r="G47" s="5" t="s">
        <v>224</v>
      </c>
      <c r="I47" s="26" t="s">
        <v>225</v>
      </c>
      <c r="J47" s="17" t="s">
        <v>226</v>
      </c>
    </row>
    <row r="48" spans="1:18" x14ac:dyDescent="0.2">
      <c r="A48" s="18">
        <v>46</v>
      </c>
      <c r="B48" s="19">
        <v>46</v>
      </c>
      <c r="D48" s="16" t="s">
        <v>227</v>
      </c>
      <c r="E48" s="17" t="s">
        <v>230</v>
      </c>
      <c r="G48" s="5" t="s">
        <v>228</v>
      </c>
      <c r="I48" s="26" t="s">
        <v>231</v>
      </c>
      <c r="J48" s="17" t="s">
        <v>229</v>
      </c>
    </row>
  </sheetData>
  <phoneticPr fontId="6" type="noConversion"/>
  <conditionalFormatting sqref="J1:J37 J49:J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2015-06-05T18:19:00Z</dcterms:created>
  <dcterms:modified xsi:type="dcterms:W3CDTF">2024-01-31T02:14:27Z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C3EB717AFA8F479982EBC5284B8C2147_12</vt:lpwstr>
  </property>
  <property fmtid="{D5CDD505-2E9C-101B-9397-08002B2CF9AE}" pid="3" name="KSOProductBuildVer">
    <vt:lpwstr>2052-12.1.0.16250</vt:lpwstr>
  </property>
</Properties>
</file>