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project1\Client\excel\trunk\"/>
    </mc:Choice>
  </mc:AlternateContent>
  <xr:revisionPtr revIDLastSave="0" documentId="13_ncr:1_{120E8DEC-ABDE-4943-BCEB-76B7E2ADBF5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5" i="1"/>
  <c r="I5" i="1"/>
  <c r="I104" i="1"/>
  <c r="I94" i="1"/>
  <c r="I84" i="1"/>
  <c r="I74" i="1"/>
  <c r="I64" i="1"/>
  <c r="I54" i="1"/>
  <c r="I44" i="1"/>
  <c r="I34" i="1"/>
  <c r="I24" i="1"/>
  <c r="I14" i="1"/>
  <c r="I23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5" i="1"/>
  <c r="I96" i="1"/>
  <c r="I97" i="1"/>
  <c r="I98" i="1"/>
  <c r="I99" i="1"/>
  <c r="I100" i="1"/>
  <c r="I101" i="1"/>
  <c r="I102" i="1"/>
  <c r="I103" i="1"/>
</calcChain>
</file>

<file path=xl/sharedStrings.xml><?xml version="1.0" encoding="utf-8"?>
<sst xmlns="http://schemas.openxmlformats.org/spreadsheetml/2006/main" count="243" uniqueCount="58">
  <si>
    <t>ID</t>
    <phoneticPr fontId="1" type="noConversion"/>
  </si>
  <si>
    <t>f_id</t>
    <phoneticPr fontId="1" type="noConversion"/>
  </si>
  <si>
    <t>关卡数</t>
    <phoneticPr fontId="1" type="noConversion"/>
  </si>
  <si>
    <t>f_Level</t>
    <phoneticPr fontId="1" type="noConversion"/>
  </si>
  <si>
    <t>对应等级</t>
    <phoneticPr fontId="1" type="noConversion"/>
  </si>
  <si>
    <t>f_Lv</t>
    <phoneticPr fontId="1" type="noConversion"/>
  </si>
  <si>
    <t>对应星级</t>
    <phoneticPr fontId="1" type="noConversion"/>
  </si>
  <si>
    <t>对应品质</t>
    <phoneticPr fontId="1" type="noConversion"/>
  </si>
  <si>
    <t>f_Star</t>
    <phoneticPr fontId="1" type="noConversion"/>
  </si>
  <si>
    <t>f_Quality</t>
    <phoneticPr fontId="1" type="noConversion"/>
  </si>
  <si>
    <t>优势词条数</t>
    <phoneticPr fontId="1" type="noConversion"/>
  </si>
  <si>
    <t>弱点词条数</t>
    <phoneticPr fontId="1" type="noConversion"/>
  </si>
  <si>
    <t>f_Advantage</t>
    <phoneticPr fontId="1" type="noConversion"/>
  </si>
  <si>
    <t>f_Disadvantage</t>
    <phoneticPr fontId="1" type="noConversion"/>
  </si>
  <si>
    <t>首通奖励</t>
    <phoneticPr fontId="1" type="noConversion"/>
  </si>
  <si>
    <t>f_FirstpassReward</t>
    <phoneticPr fontId="1" type="noConversion"/>
  </si>
  <si>
    <t>普通奖励</t>
    <phoneticPr fontId="1" type="noConversion"/>
  </si>
  <si>
    <t>f_NormalReward</t>
    <phoneticPr fontId="1" type="noConversion"/>
  </si>
  <si>
    <t>uint32</t>
    <phoneticPr fontId="1" type="noConversion"/>
  </si>
  <si>
    <t>ushort</t>
    <phoneticPr fontId="1" type="noConversion"/>
  </si>
  <si>
    <t>string</t>
    <phoneticPr fontId="1" type="noConversion"/>
  </si>
  <si>
    <t>318-10</t>
  </si>
  <si>
    <t>318-15</t>
  </si>
  <si>
    <t>318-20</t>
  </si>
  <si>
    <t>318-25</t>
  </si>
  <si>
    <t>318-30</t>
  </si>
  <si>
    <t>灵焰</t>
    <phoneticPr fontId="1" type="noConversion"/>
  </si>
  <si>
    <t>玄铁锤</t>
    <phoneticPr fontId="1" type="noConversion"/>
  </si>
  <si>
    <t>低阶兵谱</t>
    <phoneticPr fontId="1" type="noConversion"/>
  </si>
  <si>
    <t>青铜币</t>
    <phoneticPr fontId="1" type="noConversion"/>
  </si>
  <si>
    <t>灵宠id区间</t>
    <phoneticPr fontId="1" type="noConversion"/>
  </si>
  <si>
    <t>灵宠等级</t>
    <phoneticPr fontId="1" type="noConversion"/>
  </si>
  <si>
    <t>灵宠星级</t>
    <phoneticPr fontId="1" type="noConversion"/>
  </si>
  <si>
    <t>f_PetIDRange</t>
    <phoneticPr fontId="1" type="noConversion"/>
  </si>
  <si>
    <t>f_PetLevel</t>
    <phoneticPr fontId="1" type="noConversion"/>
  </si>
  <si>
    <t>f_PetStar</t>
    <phoneticPr fontId="1" type="noConversion"/>
  </si>
  <si>
    <t>6|10</t>
  </si>
  <si>
    <t>1|5</t>
  </si>
  <si>
    <t>1|10</t>
  </si>
  <si>
    <t>6|15</t>
  </si>
  <si>
    <t>11|15</t>
  </si>
  <si>
    <t>11|20</t>
  </si>
  <si>
    <t>16|20</t>
  </si>
  <si>
    <t>16|25</t>
  </si>
  <si>
    <t>21|25</t>
  </si>
  <si>
    <t>21|30</t>
  </si>
  <si>
    <t>26|30</t>
  </si>
  <si>
    <t>26|35</t>
  </si>
  <si>
    <t>31|35</t>
  </si>
  <si>
    <t>31|40</t>
  </si>
  <si>
    <t>36|40</t>
  </si>
  <si>
    <t>36|45</t>
  </si>
  <si>
    <t>36|50</t>
  </si>
  <si>
    <t>41|50</t>
  </si>
  <si>
    <t>51|56</t>
  </si>
  <si>
    <t>51|60</t>
  </si>
  <si>
    <t>敌人区间</t>
    <phoneticPr fontId="1" type="noConversion"/>
  </si>
  <si>
    <t>f_EnemyRange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</si>
</sst>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tabSelected="1" topLeftCell="A82" workbookViewId="0">
      <selection activeCell="I111" sqref="I111"/>
    </sheetView>
  </sheetViews>
  <sheetFormatPr defaultRowHeight="14" x14ac:dyDescent="0.3"/>
  <cols>
    <col min="2" max="2" width="8.6640625" style="1"/>
    <col min="4" max="4" width="18.08203125" customWidth="1"/>
    <col min="5" max="5" width="13" customWidth="1"/>
    <col min="6" max="6" width="13.9140625" customWidth="1"/>
    <col min="7" max="8" width="16" customWidth="1"/>
    <col min="9" max="9" width="30.75" customWidth="1"/>
    <col min="10" max="14" width="19.08203125" customWidth="1"/>
    <col min="15" max="15" width="17.08203125" customWidth="1"/>
    <col min="16" max="17" width="12.9140625" customWidth="1"/>
    <col min="18" max="18" width="15.33203125" customWidth="1"/>
  </cols>
  <sheetData>
    <row r="1" spans="1:18" x14ac:dyDescent="0.3">
      <c r="A1" t="s">
        <v>0</v>
      </c>
      <c r="B1" s="1" t="s">
        <v>2</v>
      </c>
      <c r="C1" t="s">
        <v>4</v>
      </c>
      <c r="D1" t="s">
        <v>6</v>
      </c>
      <c r="E1" t="s">
        <v>7</v>
      </c>
      <c r="F1" t="s">
        <v>10</v>
      </c>
      <c r="G1" t="s">
        <v>11</v>
      </c>
      <c r="H1" t="s">
        <v>56</v>
      </c>
      <c r="I1" t="s">
        <v>14</v>
      </c>
      <c r="J1" t="s">
        <v>16</v>
      </c>
      <c r="K1" t="s">
        <v>30</v>
      </c>
      <c r="L1" t="s">
        <v>31</v>
      </c>
      <c r="M1" t="s">
        <v>32</v>
      </c>
      <c r="O1" t="s">
        <v>26</v>
      </c>
      <c r="P1" t="s">
        <v>27</v>
      </c>
      <c r="Q1" t="s">
        <v>29</v>
      </c>
      <c r="R1" t="s">
        <v>28</v>
      </c>
    </row>
    <row r="2" spans="1:18" x14ac:dyDescent="0.3">
      <c r="A2" t="s">
        <v>1</v>
      </c>
      <c r="B2" s="1" t="s">
        <v>3</v>
      </c>
      <c r="C2" t="s">
        <v>5</v>
      </c>
      <c r="D2" t="s">
        <v>8</v>
      </c>
      <c r="E2" t="s">
        <v>9</v>
      </c>
      <c r="F2" t="s">
        <v>12</v>
      </c>
      <c r="G2" t="s">
        <v>13</v>
      </c>
      <c r="H2" t="s">
        <v>57</v>
      </c>
      <c r="I2" t="s">
        <v>15</v>
      </c>
      <c r="J2" t="s">
        <v>17</v>
      </c>
      <c r="K2" t="s">
        <v>33</v>
      </c>
      <c r="L2" t="s">
        <v>34</v>
      </c>
      <c r="M2" t="s">
        <v>35</v>
      </c>
    </row>
    <row r="3" spans="1:18" x14ac:dyDescent="0.3">
      <c r="A3" t="s">
        <v>18</v>
      </c>
      <c r="B3" s="1" t="s">
        <v>19</v>
      </c>
      <c r="C3" t="s">
        <v>19</v>
      </c>
      <c r="D3" t="s">
        <v>19</v>
      </c>
      <c r="E3" t="s">
        <v>19</v>
      </c>
      <c r="F3" t="s">
        <v>19</v>
      </c>
      <c r="G3" t="s">
        <v>19</v>
      </c>
      <c r="H3" t="s">
        <v>20</v>
      </c>
      <c r="I3" t="s">
        <v>20</v>
      </c>
      <c r="J3" t="s">
        <v>20</v>
      </c>
      <c r="K3" t="s">
        <v>20</v>
      </c>
      <c r="L3" t="s">
        <v>19</v>
      </c>
      <c r="M3" t="s">
        <v>19</v>
      </c>
    </row>
    <row r="4" spans="1:18" ht="14.5" thickBot="1" x14ac:dyDescent="0.35">
      <c r="A4">
        <v>1</v>
      </c>
      <c r="B4" s="1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</row>
    <row r="5" spans="1:18" ht="14.5" thickBot="1" x14ac:dyDescent="0.35">
      <c r="A5">
        <v>1</v>
      </c>
      <c r="B5" s="1">
        <v>1</v>
      </c>
      <c r="C5">
        <v>65</v>
      </c>
      <c r="D5">
        <v>1</v>
      </c>
      <c r="E5">
        <v>4</v>
      </c>
      <c r="F5">
        <v>1</v>
      </c>
      <c r="G5">
        <v>6</v>
      </c>
      <c r="H5" t="str">
        <f>IF(MOD(B5,10)=0,"1|49","50|67")</f>
        <v>50|67</v>
      </c>
      <c r="I5" t="str">
        <f>_xlfn.CONCAT(104,"-",O5,"|",105,"-",P5,"|",318,"-",Q5)</f>
        <v>104-500|105-50|318-10</v>
      </c>
      <c r="J5" t="s">
        <v>21</v>
      </c>
      <c r="K5" s="4" t="s">
        <v>37</v>
      </c>
      <c r="L5" s="5">
        <v>1</v>
      </c>
      <c r="M5" s="6">
        <v>1</v>
      </c>
      <c r="O5" s="3">
        <v>500</v>
      </c>
      <c r="P5" s="3">
        <v>50</v>
      </c>
      <c r="Q5" s="2">
        <v>10</v>
      </c>
      <c r="R5" s="2"/>
    </row>
    <row r="6" spans="1:18" ht="14.5" thickBot="1" x14ac:dyDescent="0.35">
      <c r="A6">
        <v>2</v>
      </c>
      <c r="B6" s="1">
        <v>2</v>
      </c>
      <c r="C6">
        <v>66</v>
      </c>
      <c r="D6">
        <v>1</v>
      </c>
      <c r="E6">
        <v>4</v>
      </c>
      <c r="F6">
        <v>1</v>
      </c>
      <c r="G6">
        <v>6</v>
      </c>
      <c r="H6" t="str">
        <f t="shared" ref="H6:H69" si="0">IF(MOD(B6,10)=0,"1|49","50|67")</f>
        <v>50|67</v>
      </c>
      <c r="I6" t="str">
        <f t="shared" ref="I6:I69" si="1">_xlfn.CONCAT(104,"-",O6,"|",105,"-",P6,"|",318,"-",Q6)</f>
        <v>104-500|105-50|318-10</v>
      </c>
      <c r="J6" t="s">
        <v>21</v>
      </c>
      <c r="K6" s="4" t="s">
        <v>37</v>
      </c>
      <c r="L6" s="5">
        <v>2</v>
      </c>
      <c r="M6" s="6">
        <v>1</v>
      </c>
      <c r="O6" s="3">
        <v>500</v>
      </c>
      <c r="P6" s="3">
        <v>50</v>
      </c>
      <c r="Q6" s="2">
        <v>10</v>
      </c>
      <c r="R6" s="2"/>
    </row>
    <row r="7" spans="1:18" ht="14.5" thickBot="1" x14ac:dyDescent="0.35">
      <c r="A7">
        <v>3</v>
      </c>
      <c r="B7" s="1">
        <v>3</v>
      </c>
      <c r="C7">
        <v>67</v>
      </c>
      <c r="D7">
        <v>1</v>
      </c>
      <c r="E7">
        <v>4</v>
      </c>
      <c r="F7">
        <v>1</v>
      </c>
      <c r="G7">
        <v>6</v>
      </c>
      <c r="H7" t="str">
        <f t="shared" si="0"/>
        <v>50|67</v>
      </c>
      <c r="I7" t="str">
        <f t="shared" si="1"/>
        <v>104-500|105-50|318-10</v>
      </c>
      <c r="J7" t="s">
        <v>21</v>
      </c>
      <c r="K7" s="4" t="s">
        <v>37</v>
      </c>
      <c r="L7" s="5">
        <v>3</v>
      </c>
      <c r="M7" s="6">
        <v>1</v>
      </c>
      <c r="O7" s="3">
        <v>500</v>
      </c>
      <c r="P7" s="3">
        <v>50</v>
      </c>
      <c r="Q7" s="2">
        <v>10</v>
      </c>
      <c r="R7" s="2"/>
    </row>
    <row r="8" spans="1:18" ht="14.5" thickBot="1" x14ac:dyDescent="0.35">
      <c r="A8">
        <v>4</v>
      </c>
      <c r="B8" s="1">
        <v>4</v>
      </c>
      <c r="C8">
        <v>68</v>
      </c>
      <c r="D8">
        <v>1</v>
      </c>
      <c r="E8">
        <v>4</v>
      </c>
      <c r="F8">
        <v>1</v>
      </c>
      <c r="G8">
        <v>6</v>
      </c>
      <c r="H8" t="str">
        <f t="shared" si="0"/>
        <v>50|67</v>
      </c>
      <c r="I8" t="str">
        <f t="shared" si="1"/>
        <v>104-500|105-50|318-10</v>
      </c>
      <c r="J8" t="s">
        <v>21</v>
      </c>
      <c r="K8" s="4" t="s">
        <v>37</v>
      </c>
      <c r="L8" s="5">
        <v>4</v>
      </c>
      <c r="M8" s="6">
        <v>1</v>
      </c>
      <c r="O8" s="3">
        <v>500</v>
      </c>
      <c r="P8" s="3">
        <v>50</v>
      </c>
      <c r="Q8" s="2">
        <v>10</v>
      </c>
      <c r="R8" s="2"/>
    </row>
    <row r="9" spans="1:18" ht="14.5" thickBot="1" x14ac:dyDescent="0.35">
      <c r="A9">
        <v>5</v>
      </c>
      <c r="B9" s="1">
        <v>5</v>
      </c>
      <c r="C9">
        <v>69</v>
      </c>
      <c r="D9">
        <v>1</v>
      </c>
      <c r="E9">
        <v>4</v>
      </c>
      <c r="F9">
        <v>1</v>
      </c>
      <c r="G9">
        <v>6</v>
      </c>
      <c r="H9" t="str">
        <f t="shared" si="0"/>
        <v>50|67</v>
      </c>
      <c r="I9" t="str">
        <f t="shared" si="1"/>
        <v>104-500|105-50|318-10</v>
      </c>
      <c r="J9" t="s">
        <v>21</v>
      </c>
      <c r="K9" s="4" t="s">
        <v>37</v>
      </c>
      <c r="L9" s="5">
        <v>5</v>
      </c>
      <c r="M9" s="6">
        <v>1</v>
      </c>
      <c r="O9" s="3">
        <v>500</v>
      </c>
      <c r="P9" s="3">
        <v>50</v>
      </c>
      <c r="Q9" s="2">
        <v>10</v>
      </c>
      <c r="R9" s="2"/>
    </row>
    <row r="10" spans="1:18" ht="14.5" thickBot="1" x14ac:dyDescent="0.35">
      <c r="A10">
        <v>6</v>
      </c>
      <c r="B10" s="1">
        <v>6</v>
      </c>
      <c r="C10">
        <v>70</v>
      </c>
      <c r="D10">
        <v>1</v>
      </c>
      <c r="E10">
        <v>4</v>
      </c>
      <c r="F10">
        <v>1</v>
      </c>
      <c r="G10">
        <v>6</v>
      </c>
      <c r="H10" t="str">
        <f t="shared" si="0"/>
        <v>50|67</v>
      </c>
      <c r="I10" t="str">
        <f t="shared" si="1"/>
        <v>104-500|105-50|318-10</v>
      </c>
      <c r="J10" t="s">
        <v>21</v>
      </c>
      <c r="K10" s="4" t="s">
        <v>38</v>
      </c>
      <c r="L10" s="5">
        <v>6</v>
      </c>
      <c r="M10" s="6">
        <v>1</v>
      </c>
      <c r="O10" s="3">
        <v>500</v>
      </c>
      <c r="P10" s="3">
        <v>50</v>
      </c>
      <c r="Q10" s="2">
        <v>10</v>
      </c>
      <c r="R10" s="2"/>
    </row>
    <row r="11" spans="1:18" ht="14.5" thickBot="1" x14ac:dyDescent="0.35">
      <c r="A11">
        <v>7</v>
      </c>
      <c r="B11" s="1">
        <v>7</v>
      </c>
      <c r="C11">
        <v>71</v>
      </c>
      <c r="D11">
        <v>1</v>
      </c>
      <c r="E11">
        <v>4</v>
      </c>
      <c r="F11">
        <v>1</v>
      </c>
      <c r="G11">
        <v>6</v>
      </c>
      <c r="H11" t="str">
        <f t="shared" si="0"/>
        <v>50|67</v>
      </c>
      <c r="I11" t="str">
        <f t="shared" si="1"/>
        <v>104-500|105-50|318-10</v>
      </c>
      <c r="J11" t="s">
        <v>21</v>
      </c>
      <c r="K11" s="4" t="s">
        <v>38</v>
      </c>
      <c r="L11" s="5">
        <v>7</v>
      </c>
      <c r="M11" s="6">
        <v>1</v>
      </c>
      <c r="O11" s="3">
        <v>500</v>
      </c>
      <c r="P11" s="3">
        <v>50</v>
      </c>
      <c r="Q11" s="2">
        <v>10</v>
      </c>
      <c r="R11" s="2"/>
    </row>
    <row r="12" spans="1:18" ht="14.5" thickBot="1" x14ac:dyDescent="0.35">
      <c r="A12">
        <v>8</v>
      </c>
      <c r="B12" s="1">
        <v>8</v>
      </c>
      <c r="C12">
        <v>72</v>
      </c>
      <c r="D12">
        <v>1</v>
      </c>
      <c r="E12">
        <v>4</v>
      </c>
      <c r="F12">
        <v>1</v>
      </c>
      <c r="G12">
        <v>6</v>
      </c>
      <c r="H12" t="str">
        <f t="shared" si="0"/>
        <v>50|67</v>
      </c>
      <c r="I12" t="str">
        <f t="shared" si="1"/>
        <v>104-500|105-50|318-10</v>
      </c>
      <c r="J12" t="s">
        <v>21</v>
      </c>
      <c r="K12" s="4" t="s">
        <v>38</v>
      </c>
      <c r="L12" s="5">
        <v>8</v>
      </c>
      <c r="M12" s="6">
        <v>1</v>
      </c>
      <c r="O12" s="3">
        <v>500</v>
      </c>
      <c r="P12" s="3">
        <v>50</v>
      </c>
      <c r="Q12" s="2">
        <v>10</v>
      </c>
      <c r="R12" s="2"/>
    </row>
    <row r="13" spans="1:18" ht="14.5" thickBot="1" x14ac:dyDescent="0.35">
      <c r="A13">
        <v>9</v>
      </c>
      <c r="B13" s="1">
        <v>9</v>
      </c>
      <c r="C13">
        <v>73</v>
      </c>
      <c r="D13">
        <v>1</v>
      </c>
      <c r="E13">
        <v>4</v>
      </c>
      <c r="F13">
        <v>1</v>
      </c>
      <c r="G13">
        <v>6</v>
      </c>
      <c r="H13" t="str">
        <f t="shared" si="0"/>
        <v>50|67</v>
      </c>
      <c r="I13" t="str">
        <f t="shared" si="1"/>
        <v>104-500|105-50|318-10</v>
      </c>
      <c r="J13" t="s">
        <v>21</v>
      </c>
      <c r="K13" s="4" t="s">
        <v>38</v>
      </c>
      <c r="L13" s="5">
        <v>9</v>
      </c>
      <c r="M13" s="6">
        <v>1</v>
      </c>
      <c r="O13" s="3">
        <v>500</v>
      </c>
      <c r="P13" s="3">
        <v>50</v>
      </c>
      <c r="Q13" s="2">
        <v>10</v>
      </c>
      <c r="R13" s="2"/>
    </row>
    <row r="14" spans="1:18" ht="14.5" thickBot="1" x14ac:dyDescent="0.35">
      <c r="A14">
        <v>10</v>
      </c>
      <c r="B14" s="1">
        <v>10</v>
      </c>
      <c r="C14">
        <v>74</v>
      </c>
      <c r="D14">
        <v>1</v>
      </c>
      <c r="E14">
        <v>4</v>
      </c>
      <c r="F14">
        <v>1</v>
      </c>
      <c r="G14">
        <v>6</v>
      </c>
      <c r="H14" t="str">
        <f t="shared" si="0"/>
        <v>1|49</v>
      </c>
      <c r="I14" t="str">
        <f>_xlfn.CONCAT(104,"-",O14,"|",105,"-",P14,"|",318,"-",Q14,"|",107,"-",R14)</f>
        <v>104-500|105-100|318-10|107-25</v>
      </c>
      <c r="J14" t="s">
        <v>21</v>
      </c>
      <c r="K14" s="4" t="s">
        <v>36</v>
      </c>
      <c r="L14" s="5">
        <v>10</v>
      </c>
      <c r="M14" s="6">
        <v>1</v>
      </c>
      <c r="O14" s="3">
        <v>500</v>
      </c>
      <c r="P14" s="3">
        <v>100</v>
      </c>
      <c r="Q14" s="2">
        <v>10</v>
      </c>
      <c r="R14" s="2">
        <v>25</v>
      </c>
    </row>
    <row r="15" spans="1:18" ht="14.5" thickBot="1" x14ac:dyDescent="0.35">
      <c r="A15">
        <v>11</v>
      </c>
      <c r="B15" s="1">
        <v>11</v>
      </c>
      <c r="C15">
        <v>75</v>
      </c>
      <c r="D15">
        <v>2</v>
      </c>
      <c r="E15">
        <v>4</v>
      </c>
      <c r="F15">
        <v>1</v>
      </c>
      <c r="G15">
        <v>6</v>
      </c>
      <c r="H15" t="str">
        <f t="shared" si="0"/>
        <v>50|67</v>
      </c>
      <c r="I15" t="str">
        <f t="shared" si="1"/>
        <v>104-500|105-100|318-20</v>
      </c>
      <c r="J15" t="s">
        <v>21</v>
      </c>
      <c r="K15" s="4" t="s">
        <v>36</v>
      </c>
      <c r="L15" s="5">
        <v>11</v>
      </c>
      <c r="M15" s="6">
        <v>1</v>
      </c>
      <c r="O15" s="3">
        <v>500</v>
      </c>
      <c r="P15" s="3">
        <v>100</v>
      </c>
      <c r="Q15" s="2">
        <v>20</v>
      </c>
      <c r="R15" s="2"/>
    </row>
    <row r="16" spans="1:18" ht="14.5" thickBot="1" x14ac:dyDescent="0.35">
      <c r="A16">
        <v>12</v>
      </c>
      <c r="B16" s="1">
        <v>12</v>
      </c>
      <c r="C16">
        <v>76</v>
      </c>
      <c r="D16">
        <v>3</v>
      </c>
      <c r="E16">
        <v>4</v>
      </c>
      <c r="F16">
        <v>1</v>
      </c>
      <c r="G16">
        <v>6</v>
      </c>
      <c r="H16" t="str">
        <f t="shared" si="0"/>
        <v>50|67</v>
      </c>
      <c r="I16" t="str">
        <f t="shared" si="1"/>
        <v>104-500|105-100|318-20</v>
      </c>
      <c r="J16" t="s">
        <v>21</v>
      </c>
      <c r="K16" s="4" t="s">
        <v>36</v>
      </c>
      <c r="L16" s="5">
        <v>12</v>
      </c>
      <c r="M16" s="6">
        <v>1</v>
      </c>
      <c r="O16" s="3">
        <v>500</v>
      </c>
      <c r="P16" s="3">
        <v>100</v>
      </c>
      <c r="Q16" s="2">
        <v>20</v>
      </c>
      <c r="R16" s="2"/>
    </row>
    <row r="17" spans="1:18" ht="14.5" thickBot="1" x14ac:dyDescent="0.35">
      <c r="A17">
        <v>13</v>
      </c>
      <c r="B17" s="1">
        <v>13</v>
      </c>
      <c r="C17">
        <v>77</v>
      </c>
      <c r="D17">
        <v>3</v>
      </c>
      <c r="E17">
        <v>4</v>
      </c>
      <c r="F17">
        <v>1</v>
      </c>
      <c r="G17">
        <v>6</v>
      </c>
      <c r="H17" t="str">
        <f t="shared" si="0"/>
        <v>50|67</v>
      </c>
      <c r="I17" t="str">
        <f t="shared" si="1"/>
        <v>104-500|105-100|318-20</v>
      </c>
      <c r="J17" t="s">
        <v>21</v>
      </c>
      <c r="K17" s="4" t="s">
        <v>36</v>
      </c>
      <c r="L17" s="5">
        <v>13</v>
      </c>
      <c r="M17" s="6">
        <v>1</v>
      </c>
      <c r="O17" s="3">
        <v>500</v>
      </c>
      <c r="P17" s="3">
        <v>100</v>
      </c>
      <c r="Q17" s="2">
        <v>20</v>
      </c>
      <c r="R17" s="2"/>
    </row>
    <row r="18" spans="1:18" ht="14.5" thickBot="1" x14ac:dyDescent="0.35">
      <c r="A18">
        <v>14</v>
      </c>
      <c r="B18" s="1">
        <v>14</v>
      </c>
      <c r="C18">
        <v>78</v>
      </c>
      <c r="D18">
        <v>3</v>
      </c>
      <c r="E18">
        <v>4</v>
      </c>
      <c r="F18">
        <v>1</v>
      </c>
      <c r="G18">
        <v>6</v>
      </c>
      <c r="H18" t="str">
        <f t="shared" si="0"/>
        <v>50|67</v>
      </c>
      <c r="I18" t="str">
        <f t="shared" si="1"/>
        <v>104-500|105-100|318-20</v>
      </c>
      <c r="J18" t="s">
        <v>21</v>
      </c>
      <c r="K18" s="4" t="s">
        <v>36</v>
      </c>
      <c r="L18" s="5">
        <v>14</v>
      </c>
      <c r="M18" s="6">
        <v>1</v>
      </c>
      <c r="O18" s="3">
        <v>500</v>
      </c>
      <c r="P18" s="3">
        <v>100</v>
      </c>
      <c r="Q18" s="2">
        <v>20</v>
      </c>
      <c r="R18" s="2"/>
    </row>
    <row r="19" spans="1:18" ht="14.5" thickBot="1" x14ac:dyDescent="0.35">
      <c r="A19">
        <v>15</v>
      </c>
      <c r="B19" s="1">
        <v>15</v>
      </c>
      <c r="C19">
        <v>79</v>
      </c>
      <c r="D19">
        <v>3</v>
      </c>
      <c r="E19">
        <v>4</v>
      </c>
      <c r="F19">
        <v>1</v>
      </c>
      <c r="G19">
        <v>6</v>
      </c>
      <c r="H19" t="str">
        <f t="shared" si="0"/>
        <v>50|67</v>
      </c>
      <c r="I19" t="str">
        <f t="shared" si="1"/>
        <v>104-500|105-100|318-20</v>
      </c>
      <c r="J19" t="s">
        <v>21</v>
      </c>
      <c r="K19" s="4" t="s">
        <v>39</v>
      </c>
      <c r="L19" s="5">
        <v>15</v>
      </c>
      <c r="M19" s="6">
        <v>1</v>
      </c>
      <c r="O19" s="3">
        <v>500</v>
      </c>
      <c r="P19" s="3">
        <v>100</v>
      </c>
      <c r="Q19" s="2">
        <v>20</v>
      </c>
      <c r="R19" s="2"/>
    </row>
    <row r="20" spans="1:18" ht="14.5" thickBot="1" x14ac:dyDescent="0.35">
      <c r="A20">
        <v>16</v>
      </c>
      <c r="B20" s="1">
        <v>16</v>
      </c>
      <c r="C20">
        <v>80</v>
      </c>
      <c r="D20">
        <v>3</v>
      </c>
      <c r="E20">
        <v>4</v>
      </c>
      <c r="F20">
        <v>1</v>
      </c>
      <c r="G20">
        <v>6</v>
      </c>
      <c r="H20" t="str">
        <f t="shared" si="0"/>
        <v>50|67</v>
      </c>
      <c r="I20" t="str">
        <f t="shared" si="1"/>
        <v>104-500|105-100|318-20</v>
      </c>
      <c r="J20" t="s">
        <v>21</v>
      </c>
      <c r="K20" s="4" t="s">
        <v>39</v>
      </c>
      <c r="L20" s="5">
        <v>16</v>
      </c>
      <c r="M20" s="6">
        <v>1</v>
      </c>
      <c r="O20" s="3">
        <v>500</v>
      </c>
      <c r="P20" s="3">
        <v>100</v>
      </c>
      <c r="Q20" s="2">
        <v>20</v>
      </c>
      <c r="R20" s="2"/>
    </row>
    <row r="21" spans="1:18" ht="14.5" thickBot="1" x14ac:dyDescent="0.35">
      <c r="A21">
        <v>17</v>
      </c>
      <c r="B21" s="1">
        <v>17</v>
      </c>
      <c r="C21">
        <v>81</v>
      </c>
      <c r="D21">
        <v>3</v>
      </c>
      <c r="E21">
        <v>4</v>
      </c>
      <c r="F21">
        <v>1</v>
      </c>
      <c r="G21">
        <v>6</v>
      </c>
      <c r="H21" t="str">
        <f t="shared" si="0"/>
        <v>50|67</v>
      </c>
      <c r="I21" t="str">
        <f t="shared" si="1"/>
        <v>104-500|105-100|318-20</v>
      </c>
      <c r="J21" t="s">
        <v>21</v>
      </c>
      <c r="K21" s="4" t="s">
        <v>39</v>
      </c>
      <c r="L21" s="5">
        <v>17</v>
      </c>
      <c r="M21" s="6">
        <v>1</v>
      </c>
      <c r="O21" s="3">
        <v>500</v>
      </c>
      <c r="P21" s="3">
        <v>100</v>
      </c>
      <c r="Q21" s="2">
        <v>20</v>
      </c>
      <c r="R21" s="2"/>
    </row>
    <row r="22" spans="1:18" ht="14.5" thickBot="1" x14ac:dyDescent="0.35">
      <c r="A22">
        <v>18</v>
      </c>
      <c r="B22" s="1">
        <v>18</v>
      </c>
      <c r="C22">
        <v>82</v>
      </c>
      <c r="D22">
        <v>3</v>
      </c>
      <c r="E22">
        <v>4</v>
      </c>
      <c r="F22">
        <v>1</v>
      </c>
      <c r="G22">
        <v>6</v>
      </c>
      <c r="H22" t="str">
        <f t="shared" si="0"/>
        <v>50|67</v>
      </c>
      <c r="I22" t="str">
        <f t="shared" si="1"/>
        <v>104-500|105-100|318-20</v>
      </c>
      <c r="J22" t="s">
        <v>21</v>
      </c>
      <c r="K22" s="4" t="s">
        <v>39</v>
      </c>
      <c r="L22" s="5">
        <v>18</v>
      </c>
      <c r="M22" s="6">
        <v>1</v>
      </c>
      <c r="O22" s="3">
        <v>500</v>
      </c>
      <c r="P22" s="3">
        <v>100</v>
      </c>
      <c r="Q22" s="2">
        <v>20</v>
      </c>
      <c r="R22" s="2"/>
    </row>
    <row r="23" spans="1:18" ht="14.5" thickBot="1" x14ac:dyDescent="0.35">
      <c r="A23">
        <v>19</v>
      </c>
      <c r="B23" s="1">
        <v>19</v>
      </c>
      <c r="C23">
        <v>83</v>
      </c>
      <c r="D23">
        <v>3</v>
      </c>
      <c r="E23">
        <v>4</v>
      </c>
      <c r="F23">
        <v>1</v>
      </c>
      <c r="G23">
        <v>6</v>
      </c>
      <c r="H23" t="str">
        <f t="shared" si="0"/>
        <v>50|67</v>
      </c>
      <c r="I23" t="str">
        <f t="shared" si="1"/>
        <v>104-500|105-100|318-20</v>
      </c>
      <c r="J23" t="s">
        <v>21</v>
      </c>
      <c r="K23" s="4" t="s">
        <v>39</v>
      </c>
      <c r="L23" s="5">
        <v>19</v>
      </c>
      <c r="M23" s="6">
        <v>1</v>
      </c>
      <c r="O23" s="3">
        <v>500</v>
      </c>
      <c r="P23" s="3">
        <v>100</v>
      </c>
      <c r="Q23" s="2">
        <v>20</v>
      </c>
      <c r="R23" s="2"/>
    </row>
    <row r="24" spans="1:18" ht="14.5" thickBot="1" x14ac:dyDescent="0.35">
      <c r="A24">
        <v>20</v>
      </c>
      <c r="B24" s="1">
        <v>20</v>
      </c>
      <c r="C24">
        <v>84</v>
      </c>
      <c r="D24">
        <v>3</v>
      </c>
      <c r="E24">
        <v>4</v>
      </c>
      <c r="F24">
        <v>2</v>
      </c>
      <c r="G24">
        <v>5</v>
      </c>
      <c r="H24" t="str">
        <f t="shared" si="0"/>
        <v>1|49</v>
      </c>
      <c r="I24" t="str">
        <f>_xlfn.CONCAT(104,"-",O24,"|",105,"-",P24,"|",318,"-",Q24,"|",107,"-",R24)</f>
        <v>104-1000|105-150|318-30|107-25</v>
      </c>
      <c r="J24" t="s">
        <v>22</v>
      </c>
      <c r="K24" s="4" t="s">
        <v>40</v>
      </c>
      <c r="L24" s="5">
        <v>20</v>
      </c>
      <c r="M24" s="6">
        <v>1</v>
      </c>
      <c r="O24" s="3">
        <v>1000</v>
      </c>
      <c r="P24" s="3">
        <v>150</v>
      </c>
      <c r="Q24" s="2">
        <v>30</v>
      </c>
      <c r="R24" s="2">
        <v>25</v>
      </c>
    </row>
    <row r="25" spans="1:18" ht="14.5" thickBot="1" x14ac:dyDescent="0.35">
      <c r="A25">
        <v>21</v>
      </c>
      <c r="B25" s="1">
        <v>21</v>
      </c>
      <c r="C25">
        <v>85</v>
      </c>
      <c r="D25">
        <v>4</v>
      </c>
      <c r="E25">
        <v>4</v>
      </c>
      <c r="F25">
        <v>2</v>
      </c>
      <c r="G25">
        <v>5</v>
      </c>
      <c r="H25" t="str">
        <f t="shared" si="0"/>
        <v>50|67</v>
      </c>
      <c r="I25" t="str">
        <f t="shared" si="1"/>
        <v>104-1000|105-150|318-30</v>
      </c>
      <c r="J25" t="s">
        <v>22</v>
      </c>
      <c r="K25" s="4" t="s">
        <v>40</v>
      </c>
      <c r="L25" s="5">
        <v>21</v>
      </c>
      <c r="M25" s="6">
        <v>1</v>
      </c>
      <c r="O25" s="3">
        <v>1000</v>
      </c>
      <c r="P25" s="3">
        <v>150</v>
      </c>
      <c r="Q25" s="2">
        <v>30</v>
      </c>
      <c r="R25" s="2"/>
    </row>
    <row r="26" spans="1:18" ht="14.5" thickBot="1" x14ac:dyDescent="0.35">
      <c r="A26">
        <v>22</v>
      </c>
      <c r="B26" s="1">
        <v>22</v>
      </c>
      <c r="C26">
        <v>86</v>
      </c>
      <c r="D26">
        <v>5</v>
      </c>
      <c r="E26">
        <v>4</v>
      </c>
      <c r="F26">
        <v>2</v>
      </c>
      <c r="G26">
        <v>5</v>
      </c>
      <c r="H26" t="str">
        <f t="shared" si="0"/>
        <v>50|67</v>
      </c>
      <c r="I26" t="str">
        <f t="shared" si="1"/>
        <v>104-1000|105-150|318-30</v>
      </c>
      <c r="J26" t="s">
        <v>22</v>
      </c>
      <c r="K26" s="4" t="s">
        <v>40</v>
      </c>
      <c r="L26" s="5">
        <v>22</v>
      </c>
      <c r="M26" s="6">
        <v>1</v>
      </c>
      <c r="O26" s="3">
        <v>1000</v>
      </c>
      <c r="P26" s="3">
        <v>150</v>
      </c>
      <c r="Q26" s="2">
        <v>30</v>
      </c>
      <c r="R26" s="2"/>
    </row>
    <row r="27" spans="1:18" ht="14.5" thickBot="1" x14ac:dyDescent="0.35">
      <c r="A27">
        <v>23</v>
      </c>
      <c r="B27" s="1">
        <v>23</v>
      </c>
      <c r="C27">
        <v>87</v>
      </c>
      <c r="D27">
        <v>5</v>
      </c>
      <c r="E27">
        <v>4</v>
      </c>
      <c r="F27">
        <v>2</v>
      </c>
      <c r="G27">
        <v>5</v>
      </c>
      <c r="H27" t="str">
        <f t="shared" si="0"/>
        <v>50|67</v>
      </c>
      <c r="I27" t="str">
        <f t="shared" si="1"/>
        <v>104-1000|105-150|318-30</v>
      </c>
      <c r="J27" t="s">
        <v>22</v>
      </c>
      <c r="K27" s="4" t="s">
        <v>40</v>
      </c>
      <c r="L27" s="5">
        <v>23</v>
      </c>
      <c r="M27" s="6">
        <v>1</v>
      </c>
      <c r="O27" s="3">
        <v>1000</v>
      </c>
      <c r="P27" s="3">
        <v>150</v>
      </c>
      <c r="Q27" s="2">
        <v>30</v>
      </c>
      <c r="R27" s="2"/>
    </row>
    <row r="28" spans="1:18" ht="14.5" thickBot="1" x14ac:dyDescent="0.35">
      <c r="A28">
        <v>24</v>
      </c>
      <c r="B28" s="1">
        <v>24</v>
      </c>
      <c r="C28">
        <v>88</v>
      </c>
      <c r="D28">
        <v>5</v>
      </c>
      <c r="E28">
        <v>4</v>
      </c>
      <c r="F28">
        <v>2</v>
      </c>
      <c r="G28">
        <v>5</v>
      </c>
      <c r="H28" t="str">
        <f t="shared" si="0"/>
        <v>50|67</v>
      </c>
      <c r="I28" t="str">
        <f t="shared" si="1"/>
        <v>104-1000|105-150|318-30</v>
      </c>
      <c r="J28" t="s">
        <v>22</v>
      </c>
      <c r="K28" s="4" t="s">
        <v>40</v>
      </c>
      <c r="L28" s="5">
        <v>24</v>
      </c>
      <c r="M28" s="6">
        <v>1</v>
      </c>
      <c r="O28" s="3">
        <v>1000</v>
      </c>
      <c r="P28" s="3">
        <v>150</v>
      </c>
      <c r="Q28" s="2">
        <v>30</v>
      </c>
      <c r="R28" s="2"/>
    </row>
    <row r="29" spans="1:18" ht="14.5" thickBot="1" x14ac:dyDescent="0.35">
      <c r="A29">
        <v>25</v>
      </c>
      <c r="B29" s="1">
        <v>25</v>
      </c>
      <c r="C29">
        <v>89</v>
      </c>
      <c r="D29">
        <v>5</v>
      </c>
      <c r="E29">
        <v>4</v>
      </c>
      <c r="F29">
        <v>2</v>
      </c>
      <c r="G29">
        <v>5</v>
      </c>
      <c r="H29" t="str">
        <f t="shared" si="0"/>
        <v>50|67</v>
      </c>
      <c r="I29" t="str">
        <f t="shared" si="1"/>
        <v>104-1000|105-150|318-30</v>
      </c>
      <c r="J29" t="s">
        <v>22</v>
      </c>
      <c r="K29" s="4" t="s">
        <v>41</v>
      </c>
      <c r="L29" s="5">
        <v>25</v>
      </c>
      <c r="M29" s="6">
        <v>1</v>
      </c>
      <c r="O29" s="3">
        <v>1000</v>
      </c>
      <c r="P29" s="3">
        <v>150</v>
      </c>
      <c r="Q29" s="2">
        <v>30</v>
      </c>
      <c r="R29" s="2"/>
    </row>
    <row r="30" spans="1:18" ht="14.5" thickBot="1" x14ac:dyDescent="0.35">
      <c r="A30">
        <v>26</v>
      </c>
      <c r="B30" s="1">
        <v>26</v>
      </c>
      <c r="C30">
        <v>90</v>
      </c>
      <c r="D30">
        <v>5</v>
      </c>
      <c r="E30">
        <v>4</v>
      </c>
      <c r="F30">
        <v>2</v>
      </c>
      <c r="G30">
        <v>5</v>
      </c>
      <c r="H30" t="str">
        <f t="shared" si="0"/>
        <v>50|67</v>
      </c>
      <c r="I30" t="str">
        <f t="shared" si="1"/>
        <v>104-1000|105-150|318-30</v>
      </c>
      <c r="J30" t="s">
        <v>22</v>
      </c>
      <c r="K30" s="4" t="s">
        <v>41</v>
      </c>
      <c r="L30" s="5">
        <v>26</v>
      </c>
      <c r="M30" s="6">
        <v>1</v>
      </c>
      <c r="O30" s="3">
        <v>1000</v>
      </c>
      <c r="P30" s="3">
        <v>150</v>
      </c>
      <c r="Q30" s="2">
        <v>30</v>
      </c>
      <c r="R30" s="2"/>
    </row>
    <row r="31" spans="1:18" ht="14.5" thickBot="1" x14ac:dyDescent="0.35">
      <c r="A31">
        <v>27</v>
      </c>
      <c r="B31" s="1">
        <v>27</v>
      </c>
      <c r="C31">
        <v>91</v>
      </c>
      <c r="D31">
        <v>5</v>
      </c>
      <c r="E31">
        <v>4</v>
      </c>
      <c r="F31">
        <v>2</v>
      </c>
      <c r="G31">
        <v>5</v>
      </c>
      <c r="H31" t="str">
        <f t="shared" si="0"/>
        <v>50|67</v>
      </c>
      <c r="I31" t="str">
        <f t="shared" si="1"/>
        <v>104-1000|105-150|318-30</v>
      </c>
      <c r="J31" t="s">
        <v>22</v>
      </c>
      <c r="K31" s="4" t="s">
        <v>41</v>
      </c>
      <c r="L31" s="5">
        <v>27</v>
      </c>
      <c r="M31" s="6">
        <v>1</v>
      </c>
      <c r="O31" s="3">
        <v>1000</v>
      </c>
      <c r="P31" s="3">
        <v>150</v>
      </c>
      <c r="Q31" s="2">
        <v>30</v>
      </c>
      <c r="R31" s="2"/>
    </row>
    <row r="32" spans="1:18" ht="14.5" thickBot="1" x14ac:dyDescent="0.35">
      <c r="A32">
        <v>28</v>
      </c>
      <c r="B32" s="1">
        <v>28</v>
      </c>
      <c r="C32">
        <v>92</v>
      </c>
      <c r="D32">
        <v>5</v>
      </c>
      <c r="E32">
        <v>4</v>
      </c>
      <c r="F32">
        <v>2</v>
      </c>
      <c r="G32">
        <v>5</v>
      </c>
      <c r="H32" t="str">
        <f t="shared" si="0"/>
        <v>50|67</v>
      </c>
      <c r="I32" t="str">
        <f t="shared" si="1"/>
        <v>104-1000|105-150|318-30</v>
      </c>
      <c r="J32" t="s">
        <v>22</v>
      </c>
      <c r="K32" s="4" t="s">
        <v>41</v>
      </c>
      <c r="L32" s="5">
        <v>28</v>
      </c>
      <c r="M32" s="6">
        <v>1</v>
      </c>
      <c r="O32" s="3">
        <v>1000</v>
      </c>
      <c r="P32" s="3">
        <v>150</v>
      </c>
      <c r="Q32" s="2">
        <v>30</v>
      </c>
      <c r="R32" s="2"/>
    </row>
    <row r="33" spans="1:18" ht="14.5" thickBot="1" x14ac:dyDescent="0.35">
      <c r="A33">
        <v>29</v>
      </c>
      <c r="B33" s="1">
        <v>29</v>
      </c>
      <c r="C33">
        <v>93</v>
      </c>
      <c r="D33">
        <v>5</v>
      </c>
      <c r="E33">
        <v>4</v>
      </c>
      <c r="F33">
        <v>2</v>
      </c>
      <c r="G33">
        <v>5</v>
      </c>
      <c r="H33" t="str">
        <f t="shared" si="0"/>
        <v>50|67</v>
      </c>
      <c r="I33" t="str">
        <f t="shared" si="1"/>
        <v>104-1000|105-150|318-30</v>
      </c>
      <c r="J33" t="s">
        <v>22</v>
      </c>
      <c r="K33" s="4" t="s">
        <v>41</v>
      </c>
      <c r="L33" s="5">
        <v>29</v>
      </c>
      <c r="M33" s="6">
        <v>1</v>
      </c>
      <c r="O33" s="3">
        <v>1000</v>
      </c>
      <c r="P33" s="3">
        <v>150</v>
      </c>
      <c r="Q33" s="2">
        <v>30</v>
      </c>
      <c r="R33" s="2"/>
    </row>
    <row r="34" spans="1:18" ht="14.5" thickBot="1" x14ac:dyDescent="0.35">
      <c r="A34">
        <v>30</v>
      </c>
      <c r="B34" s="1">
        <v>30</v>
      </c>
      <c r="C34">
        <v>94</v>
      </c>
      <c r="D34">
        <v>5</v>
      </c>
      <c r="E34">
        <v>5</v>
      </c>
      <c r="F34">
        <v>2</v>
      </c>
      <c r="G34">
        <v>5</v>
      </c>
      <c r="H34" t="str">
        <f t="shared" si="0"/>
        <v>1|49</v>
      </c>
      <c r="I34" t="str">
        <f>_xlfn.CONCAT(104,"-",O34,"|",105,"-",P34,"|",318,"-",Q34,"|",107,"-",R34)</f>
        <v>104-1000|105-200|318-30|107-25</v>
      </c>
      <c r="J34" t="s">
        <v>22</v>
      </c>
      <c r="K34" s="4" t="s">
        <v>42</v>
      </c>
      <c r="L34" s="5">
        <v>30</v>
      </c>
      <c r="M34" s="6">
        <v>1</v>
      </c>
      <c r="O34" s="3">
        <v>1000</v>
      </c>
      <c r="P34" s="3">
        <v>200</v>
      </c>
      <c r="Q34" s="2">
        <v>30</v>
      </c>
      <c r="R34" s="2">
        <v>25</v>
      </c>
    </row>
    <row r="35" spans="1:18" ht="14.5" thickBot="1" x14ac:dyDescent="0.35">
      <c r="A35">
        <v>31</v>
      </c>
      <c r="B35" s="1">
        <v>31</v>
      </c>
      <c r="C35">
        <v>95</v>
      </c>
      <c r="D35">
        <v>6</v>
      </c>
      <c r="E35">
        <v>5</v>
      </c>
      <c r="F35">
        <v>2</v>
      </c>
      <c r="G35">
        <v>5</v>
      </c>
      <c r="H35" t="str">
        <f t="shared" si="0"/>
        <v>50|67</v>
      </c>
      <c r="I35" t="str">
        <f t="shared" si="1"/>
        <v>104-1000|105-200|318-30</v>
      </c>
      <c r="J35" t="s">
        <v>22</v>
      </c>
      <c r="K35" s="4" t="s">
        <v>42</v>
      </c>
      <c r="L35" s="5">
        <v>32</v>
      </c>
      <c r="M35" s="6">
        <v>1</v>
      </c>
      <c r="O35" s="3">
        <v>1000</v>
      </c>
      <c r="P35" s="3">
        <v>200</v>
      </c>
      <c r="Q35" s="2">
        <v>30</v>
      </c>
      <c r="R35" s="2"/>
    </row>
    <row r="36" spans="1:18" ht="14.5" thickBot="1" x14ac:dyDescent="0.35">
      <c r="A36">
        <v>32</v>
      </c>
      <c r="B36" s="1">
        <v>32</v>
      </c>
      <c r="C36">
        <v>96</v>
      </c>
      <c r="D36">
        <v>7</v>
      </c>
      <c r="E36">
        <v>5</v>
      </c>
      <c r="F36">
        <v>2</v>
      </c>
      <c r="G36">
        <v>5</v>
      </c>
      <c r="H36" t="str">
        <f t="shared" si="0"/>
        <v>50|67</v>
      </c>
      <c r="I36" t="str">
        <f t="shared" si="1"/>
        <v>104-1000|105-200|318-30</v>
      </c>
      <c r="J36" t="s">
        <v>22</v>
      </c>
      <c r="K36" s="4" t="s">
        <v>42</v>
      </c>
      <c r="L36" s="5">
        <v>34</v>
      </c>
      <c r="M36" s="6">
        <v>1</v>
      </c>
      <c r="O36" s="3">
        <v>1000</v>
      </c>
      <c r="P36" s="3">
        <v>200</v>
      </c>
      <c r="Q36" s="2">
        <v>30</v>
      </c>
      <c r="R36" s="2"/>
    </row>
    <row r="37" spans="1:18" ht="14.5" thickBot="1" x14ac:dyDescent="0.35">
      <c r="A37">
        <v>33</v>
      </c>
      <c r="B37" s="1">
        <v>33</v>
      </c>
      <c r="C37">
        <v>97</v>
      </c>
      <c r="D37">
        <v>7</v>
      </c>
      <c r="E37">
        <v>5</v>
      </c>
      <c r="F37">
        <v>2</v>
      </c>
      <c r="G37">
        <v>5</v>
      </c>
      <c r="H37" t="str">
        <f t="shared" si="0"/>
        <v>50|67</v>
      </c>
      <c r="I37" t="str">
        <f t="shared" si="1"/>
        <v>104-1000|105-200|318-30</v>
      </c>
      <c r="J37" t="s">
        <v>22</v>
      </c>
      <c r="K37" s="4" t="s">
        <v>42</v>
      </c>
      <c r="L37" s="5">
        <v>36</v>
      </c>
      <c r="M37" s="6">
        <v>1</v>
      </c>
      <c r="O37" s="3">
        <v>1000</v>
      </c>
      <c r="P37" s="3">
        <v>200</v>
      </c>
      <c r="Q37" s="2">
        <v>30</v>
      </c>
      <c r="R37" s="2"/>
    </row>
    <row r="38" spans="1:18" ht="14.5" thickBot="1" x14ac:dyDescent="0.35">
      <c r="A38">
        <v>34</v>
      </c>
      <c r="B38" s="1">
        <v>34</v>
      </c>
      <c r="C38">
        <v>98</v>
      </c>
      <c r="D38">
        <v>7</v>
      </c>
      <c r="E38">
        <v>5</v>
      </c>
      <c r="F38">
        <v>2</v>
      </c>
      <c r="G38">
        <v>5</v>
      </c>
      <c r="H38" t="str">
        <f t="shared" si="0"/>
        <v>50|67</v>
      </c>
      <c r="I38" t="str">
        <f t="shared" si="1"/>
        <v>104-1000|105-200|318-30</v>
      </c>
      <c r="J38" t="s">
        <v>22</v>
      </c>
      <c r="K38" s="4" t="s">
        <v>42</v>
      </c>
      <c r="L38" s="5">
        <v>38</v>
      </c>
      <c r="M38" s="6">
        <v>1</v>
      </c>
      <c r="O38" s="3">
        <v>1000</v>
      </c>
      <c r="P38" s="3">
        <v>200</v>
      </c>
      <c r="Q38" s="2">
        <v>30</v>
      </c>
      <c r="R38" s="2"/>
    </row>
    <row r="39" spans="1:18" ht="14.5" thickBot="1" x14ac:dyDescent="0.35">
      <c r="A39">
        <v>35</v>
      </c>
      <c r="B39" s="1">
        <v>35</v>
      </c>
      <c r="C39">
        <v>99</v>
      </c>
      <c r="D39">
        <v>7</v>
      </c>
      <c r="E39">
        <v>5</v>
      </c>
      <c r="F39">
        <v>2</v>
      </c>
      <c r="G39">
        <v>5</v>
      </c>
      <c r="H39" t="str">
        <f t="shared" si="0"/>
        <v>50|67</v>
      </c>
      <c r="I39" t="str">
        <f t="shared" si="1"/>
        <v>104-1000|105-200|318-30</v>
      </c>
      <c r="J39" t="s">
        <v>22</v>
      </c>
      <c r="K39" s="4" t="s">
        <v>43</v>
      </c>
      <c r="L39" s="5">
        <v>40</v>
      </c>
      <c r="M39" s="6">
        <v>1</v>
      </c>
      <c r="O39" s="3">
        <v>1000</v>
      </c>
      <c r="P39" s="3">
        <v>200</v>
      </c>
      <c r="Q39" s="2">
        <v>30</v>
      </c>
      <c r="R39" s="2"/>
    </row>
    <row r="40" spans="1:18" ht="14.5" thickBot="1" x14ac:dyDescent="0.35">
      <c r="A40">
        <v>36</v>
      </c>
      <c r="B40" s="1">
        <v>36</v>
      </c>
      <c r="C40">
        <v>100</v>
      </c>
      <c r="D40">
        <v>7</v>
      </c>
      <c r="E40">
        <v>5</v>
      </c>
      <c r="F40">
        <v>2</v>
      </c>
      <c r="G40">
        <v>5</v>
      </c>
      <c r="H40" t="str">
        <f t="shared" si="0"/>
        <v>50|67</v>
      </c>
      <c r="I40" t="str">
        <f t="shared" si="1"/>
        <v>104-1000|105-200|318-30</v>
      </c>
      <c r="J40" t="s">
        <v>22</v>
      </c>
      <c r="K40" s="4" t="s">
        <v>43</v>
      </c>
      <c r="L40" s="5">
        <v>42</v>
      </c>
      <c r="M40" s="6">
        <v>1</v>
      </c>
      <c r="O40" s="3">
        <v>1000</v>
      </c>
      <c r="P40" s="3">
        <v>200</v>
      </c>
      <c r="Q40" s="2">
        <v>30</v>
      </c>
      <c r="R40" s="2"/>
    </row>
    <row r="41" spans="1:18" ht="14.5" thickBot="1" x14ac:dyDescent="0.35">
      <c r="A41">
        <v>37</v>
      </c>
      <c r="B41" s="1">
        <v>37</v>
      </c>
      <c r="C41">
        <v>101</v>
      </c>
      <c r="D41">
        <v>7</v>
      </c>
      <c r="E41">
        <v>5</v>
      </c>
      <c r="F41">
        <v>2</v>
      </c>
      <c r="G41">
        <v>5</v>
      </c>
      <c r="H41" t="str">
        <f t="shared" si="0"/>
        <v>50|67</v>
      </c>
      <c r="I41" t="str">
        <f t="shared" si="1"/>
        <v>104-1000|105-200|318-30</v>
      </c>
      <c r="J41" t="s">
        <v>22</v>
      </c>
      <c r="K41" s="4" t="s">
        <v>43</v>
      </c>
      <c r="L41" s="5">
        <v>44</v>
      </c>
      <c r="M41" s="6">
        <v>1</v>
      </c>
      <c r="O41" s="3">
        <v>1000</v>
      </c>
      <c r="P41" s="3">
        <v>200</v>
      </c>
      <c r="Q41" s="2">
        <v>30</v>
      </c>
      <c r="R41" s="2"/>
    </row>
    <row r="42" spans="1:18" ht="14.5" thickBot="1" x14ac:dyDescent="0.35">
      <c r="A42">
        <v>38</v>
      </c>
      <c r="B42" s="1">
        <v>38</v>
      </c>
      <c r="C42">
        <v>102</v>
      </c>
      <c r="D42">
        <v>7</v>
      </c>
      <c r="E42">
        <v>5</v>
      </c>
      <c r="F42">
        <v>2</v>
      </c>
      <c r="G42">
        <v>5</v>
      </c>
      <c r="H42" t="str">
        <f t="shared" si="0"/>
        <v>50|67</v>
      </c>
      <c r="I42" t="str">
        <f t="shared" si="1"/>
        <v>104-1000|105-200|318-30</v>
      </c>
      <c r="J42" t="s">
        <v>22</v>
      </c>
      <c r="K42" s="4" t="s">
        <v>43</v>
      </c>
      <c r="L42" s="5">
        <v>46</v>
      </c>
      <c r="M42" s="6">
        <v>1</v>
      </c>
      <c r="O42" s="3">
        <v>1000</v>
      </c>
      <c r="P42" s="3">
        <v>200</v>
      </c>
      <c r="Q42" s="2">
        <v>30</v>
      </c>
      <c r="R42" s="2"/>
    </row>
    <row r="43" spans="1:18" ht="14.5" thickBot="1" x14ac:dyDescent="0.35">
      <c r="A43">
        <v>39</v>
      </c>
      <c r="B43" s="1">
        <v>39</v>
      </c>
      <c r="C43">
        <v>103</v>
      </c>
      <c r="D43">
        <v>7</v>
      </c>
      <c r="E43">
        <v>5</v>
      </c>
      <c r="F43">
        <v>2</v>
      </c>
      <c r="G43">
        <v>5</v>
      </c>
      <c r="H43" t="str">
        <f t="shared" si="0"/>
        <v>50|67</v>
      </c>
      <c r="I43" t="str">
        <f t="shared" si="1"/>
        <v>104-1000|105-200|318-30</v>
      </c>
      <c r="J43" t="s">
        <v>22</v>
      </c>
      <c r="K43" s="4" t="s">
        <v>43</v>
      </c>
      <c r="L43" s="5">
        <v>48</v>
      </c>
      <c r="M43" s="6">
        <v>1</v>
      </c>
      <c r="O43" s="3">
        <v>1000</v>
      </c>
      <c r="P43" s="3">
        <v>200</v>
      </c>
      <c r="Q43" s="2">
        <v>30</v>
      </c>
      <c r="R43" s="2"/>
    </row>
    <row r="44" spans="1:18" ht="14.5" thickBot="1" x14ac:dyDescent="0.35">
      <c r="A44">
        <v>40</v>
      </c>
      <c r="B44" s="1">
        <v>40</v>
      </c>
      <c r="C44">
        <v>104</v>
      </c>
      <c r="D44">
        <v>7</v>
      </c>
      <c r="E44">
        <v>5</v>
      </c>
      <c r="F44">
        <v>3</v>
      </c>
      <c r="G44">
        <v>4</v>
      </c>
      <c r="H44" t="str">
        <f t="shared" si="0"/>
        <v>1|49</v>
      </c>
      <c r="I44" t="str">
        <f>_xlfn.CONCAT(104,"-",O44,"|",105,"-",P44,"|",318,"-",Q44,"|",107,"-",R44)</f>
        <v>104-1500|105-250|318-40|107-25</v>
      </c>
      <c r="J44" t="s">
        <v>23</v>
      </c>
      <c r="K44" s="4" t="s">
        <v>44</v>
      </c>
      <c r="L44" s="5">
        <v>50</v>
      </c>
      <c r="M44" s="6">
        <v>1</v>
      </c>
      <c r="O44" s="3">
        <v>1500</v>
      </c>
      <c r="P44" s="3">
        <v>250</v>
      </c>
      <c r="Q44" s="2">
        <v>40</v>
      </c>
      <c r="R44" s="2">
        <v>25</v>
      </c>
    </row>
    <row r="45" spans="1:18" ht="14.5" thickBot="1" x14ac:dyDescent="0.35">
      <c r="A45">
        <v>41</v>
      </c>
      <c r="B45" s="1">
        <v>41</v>
      </c>
      <c r="C45">
        <v>105</v>
      </c>
      <c r="D45">
        <v>8</v>
      </c>
      <c r="E45">
        <v>5</v>
      </c>
      <c r="F45">
        <v>3</v>
      </c>
      <c r="G45">
        <v>4</v>
      </c>
      <c r="H45" t="str">
        <f t="shared" si="0"/>
        <v>50|67</v>
      </c>
      <c r="I45" t="str">
        <f t="shared" si="1"/>
        <v>104-1500|105-250|318-40</v>
      </c>
      <c r="J45" t="s">
        <v>23</v>
      </c>
      <c r="K45" s="4" t="s">
        <v>44</v>
      </c>
      <c r="L45" s="5">
        <v>50</v>
      </c>
      <c r="M45" s="6">
        <v>1</v>
      </c>
      <c r="O45" s="3">
        <v>1500</v>
      </c>
      <c r="P45" s="3">
        <v>250</v>
      </c>
      <c r="Q45" s="2">
        <v>40</v>
      </c>
      <c r="R45" s="2"/>
    </row>
    <row r="46" spans="1:18" ht="14.5" thickBot="1" x14ac:dyDescent="0.35">
      <c r="A46">
        <v>42</v>
      </c>
      <c r="B46" s="1">
        <v>42</v>
      </c>
      <c r="C46">
        <v>106</v>
      </c>
      <c r="D46">
        <v>9</v>
      </c>
      <c r="E46">
        <v>5</v>
      </c>
      <c r="F46">
        <v>3</v>
      </c>
      <c r="G46">
        <v>4</v>
      </c>
      <c r="H46" t="str">
        <f t="shared" si="0"/>
        <v>50|67</v>
      </c>
      <c r="I46" t="str">
        <f t="shared" si="1"/>
        <v>104-1500|105-250|318-40</v>
      </c>
      <c r="J46" t="s">
        <v>23</v>
      </c>
      <c r="K46" s="4" t="s">
        <v>44</v>
      </c>
      <c r="L46" s="5">
        <v>50</v>
      </c>
      <c r="M46" s="6">
        <v>1</v>
      </c>
      <c r="O46" s="3">
        <v>1500</v>
      </c>
      <c r="P46" s="3">
        <v>250</v>
      </c>
      <c r="Q46" s="2">
        <v>40</v>
      </c>
      <c r="R46" s="2"/>
    </row>
    <row r="47" spans="1:18" ht="14.5" thickBot="1" x14ac:dyDescent="0.35">
      <c r="A47">
        <v>43</v>
      </c>
      <c r="B47" s="1">
        <v>43</v>
      </c>
      <c r="C47">
        <v>107</v>
      </c>
      <c r="D47">
        <v>9</v>
      </c>
      <c r="E47">
        <v>5</v>
      </c>
      <c r="F47">
        <v>3</v>
      </c>
      <c r="G47">
        <v>4</v>
      </c>
      <c r="H47" t="str">
        <f t="shared" si="0"/>
        <v>50|67</v>
      </c>
      <c r="I47" t="str">
        <f t="shared" si="1"/>
        <v>104-1500|105-250|318-40</v>
      </c>
      <c r="J47" t="s">
        <v>23</v>
      </c>
      <c r="K47" s="4" t="s">
        <v>44</v>
      </c>
      <c r="L47" s="5">
        <v>50</v>
      </c>
      <c r="M47" s="6">
        <v>1</v>
      </c>
      <c r="O47" s="3">
        <v>1500</v>
      </c>
      <c r="P47" s="3">
        <v>250</v>
      </c>
      <c r="Q47" s="2">
        <v>40</v>
      </c>
      <c r="R47" s="2"/>
    </row>
    <row r="48" spans="1:18" ht="14.5" thickBot="1" x14ac:dyDescent="0.35">
      <c r="A48">
        <v>44</v>
      </c>
      <c r="B48" s="1">
        <v>44</v>
      </c>
      <c r="C48">
        <v>108</v>
      </c>
      <c r="D48">
        <v>9</v>
      </c>
      <c r="E48">
        <v>5</v>
      </c>
      <c r="F48">
        <v>3</v>
      </c>
      <c r="G48">
        <v>4</v>
      </c>
      <c r="H48" t="str">
        <f t="shared" si="0"/>
        <v>50|67</v>
      </c>
      <c r="I48" t="str">
        <f t="shared" si="1"/>
        <v>104-1500|105-250|318-40</v>
      </c>
      <c r="J48" t="s">
        <v>23</v>
      </c>
      <c r="K48" s="4" t="s">
        <v>44</v>
      </c>
      <c r="L48" s="5">
        <v>50</v>
      </c>
      <c r="M48" s="6">
        <v>1</v>
      </c>
      <c r="O48" s="3">
        <v>1500</v>
      </c>
      <c r="P48" s="3">
        <v>250</v>
      </c>
      <c r="Q48" s="2">
        <v>40</v>
      </c>
      <c r="R48" s="2"/>
    </row>
    <row r="49" spans="1:18" ht="14.5" thickBot="1" x14ac:dyDescent="0.35">
      <c r="A49">
        <v>45</v>
      </c>
      <c r="B49" s="1">
        <v>45</v>
      </c>
      <c r="C49">
        <v>109</v>
      </c>
      <c r="D49">
        <v>9</v>
      </c>
      <c r="E49">
        <v>5</v>
      </c>
      <c r="F49">
        <v>3</v>
      </c>
      <c r="G49">
        <v>4</v>
      </c>
      <c r="H49" t="str">
        <f t="shared" si="0"/>
        <v>50|67</v>
      </c>
      <c r="I49" t="str">
        <f t="shared" si="1"/>
        <v>104-1500|105-250|318-40</v>
      </c>
      <c r="J49" t="s">
        <v>23</v>
      </c>
      <c r="K49" s="4" t="s">
        <v>45</v>
      </c>
      <c r="L49" s="5">
        <v>50</v>
      </c>
      <c r="M49" s="6">
        <v>1</v>
      </c>
      <c r="O49" s="3">
        <v>1500</v>
      </c>
      <c r="P49" s="3">
        <v>250</v>
      </c>
      <c r="Q49" s="2">
        <v>40</v>
      </c>
      <c r="R49" s="2"/>
    </row>
    <row r="50" spans="1:18" ht="14.5" thickBot="1" x14ac:dyDescent="0.35">
      <c r="A50">
        <v>46</v>
      </c>
      <c r="B50" s="1">
        <v>46</v>
      </c>
      <c r="C50">
        <v>110</v>
      </c>
      <c r="D50">
        <v>9</v>
      </c>
      <c r="E50">
        <v>5</v>
      </c>
      <c r="F50">
        <v>3</v>
      </c>
      <c r="G50">
        <v>4</v>
      </c>
      <c r="H50" t="str">
        <f t="shared" si="0"/>
        <v>50|67</v>
      </c>
      <c r="I50" t="str">
        <f t="shared" si="1"/>
        <v>104-1500|105-250|318-40</v>
      </c>
      <c r="J50" t="s">
        <v>23</v>
      </c>
      <c r="K50" s="4" t="s">
        <v>45</v>
      </c>
      <c r="L50" s="5">
        <v>50</v>
      </c>
      <c r="M50" s="6">
        <v>1</v>
      </c>
      <c r="O50" s="3">
        <v>1500</v>
      </c>
      <c r="P50" s="3">
        <v>250</v>
      </c>
      <c r="Q50" s="2">
        <v>40</v>
      </c>
      <c r="R50" s="2"/>
    </row>
    <row r="51" spans="1:18" ht="14.5" thickBot="1" x14ac:dyDescent="0.35">
      <c r="A51">
        <v>47</v>
      </c>
      <c r="B51" s="1">
        <v>47</v>
      </c>
      <c r="C51">
        <v>111</v>
      </c>
      <c r="D51">
        <v>9</v>
      </c>
      <c r="E51">
        <v>5</v>
      </c>
      <c r="F51">
        <v>3</v>
      </c>
      <c r="G51">
        <v>4</v>
      </c>
      <c r="H51" t="str">
        <f t="shared" si="0"/>
        <v>50|67</v>
      </c>
      <c r="I51" t="str">
        <f t="shared" si="1"/>
        <v>104-1500|105-250|318-40</v>
      </c>
      <c r="J51" t="s">
        <v>23</v>
      </c>
      <c r="K51" s="4" t="s">
        <v>45</v>
      </c>
      <c r="L51" s="5">
        <v>50</v>
      </c>
      <c r="M51" s="6">
        <v>1</v>
      </c>
      <c r="O51" s="3">
        <v>1500</v>
      </c>
      <c r="P51" s="3">
        <v>250</v>
      </c>
      <c r="Q51" s="2">
        <v>40</v>
      </c>
      <c r="R51" s="2"/>
    </row>
    <row r="52" spans="1:18" ht="14.5" thickBot="1" x14ac:dyDescent="0.35">
      <c r="A52">
        <v>48</v>
      </c>
      <c r="B52" s="1">
        <v>48</v>
      </c>
      <c r="C52">
        <v>112</v>
      </c>
      <c r="D52">
        <v>9</v>
      </c>
      <c r="E52">
        <v>5</v>
      </c>
      <c r="F52">
        <v>3</v>
      </c>
      <c r="G52">
        <v>4</v>
      </c>
      <c r="H52" t="str">
        <f t="shared" si="0"/>
        <v>50|67</v>
      </c>
      <c r="I52" t="str">
        <f t="shared" si="1"/>
        <v>104-1500|105-250|318-40</v>
      </c>
      <c r="J52" t="s">
        <v>23</v>
      </c>
      <c r="K52" s="4" t="s">
        <v>45</v>
      </c>
      <c r="L52" s="5">
        <v>50</v>
      </c>
      <c r="M52" s="6">
        <v>1</v>
      </c>
      <c r="O52" s="3">
        <v>1500</v>
      </c>
      <c r="P52" s="3">
        <v>250</v>
      </c>
      <c r="Q52" s="2">
        <v>40</v>
      </c>
      <c r="R52" s="2"/>
    </row>
    <row r="53" spans="1:18" ht="14.5" thickBot="1" x14ac:dyDescent="0.35">
      <c r="A53">
        <v>49</v>
      </c>
      <c r="B53" s="1">
        <v>49</v>
      </c>
      <c r="C53">
        <v>113</v>
      </c>
      <c r="D53">
        <v>9</v>
      </c>
      <c r="E53">
        <v>5</v>
      </c>
      <c r="F53">
        <v>3</v>
      </c>
      <c r="G53">
        <v>4</v>
      </c>
      <c r="H53" t="str">
        <f t="shared" si="0"/>
        <v>50|67</v>
      </c>
      <c r="I53" t="str">
        <f t="shared" si="1"/>
        <v>104-1500|105-250|318-40</v>
      </c>
      <c r="J53" t="s">
        <v>23</v>
      </c>
      <c r="K53" s="4" t="s">
        <v>45</v>
      </c>
      <c r="L53" s="5">
        <v>50</v>
      </c>
      <c r="M53" s="6">
        <v>1</v>
      </c>
      <c r="O53" s="3">
        <v>1500</v>
      </c>
      <c r="P53" s="3">
        <v>250</v>
      </c>
      <c r="Q53" s="2">
        <v>40</v>
      </c>
      <c r="R53" s="2"/>
    </row>
    <row r="54" spans="1:18" ht="14.5" thickBot="1" x14ac:dyDescent="0.35">
      <c r="A54">
        <v>50</v>
      </c>
      <c r="B54" s="1">
        <v>50</v>
      </c>
      <c r="C54">
        <v>114</v>
      </c>
      <c r="D54">
        <v>9</v>
      </c>
      <c r="E54">
        <v>6</v>
      </c>
      <c r="F54">
        <v>3</v>
      </c>
      <c r="G54">
        <v>4</v>
      </c>
      <c r="H54" t="str">
        <f t="shared" si="0"/>
        <v>1|49</v>
      </c>
      <c r="I54" t="str">
        <f>_xlfn.CONCAT(104,"-",O54,"|",105,"-",P54,"|",318,"-",Q54,"|",107,"-",R54)</f>
        <v>104-2000|105-300|318-40|107-50</v>
      </c>
      <c r="J54" t="s">
        <v>23</v>
      </c>
      <c r="K54" s="4" t="s">
        <v>46</v>
      </c>
      <c r="L54" s="5">
        <v>50</v>
      </c>
      <c r="M54" s="6">
        <v>1</v>
      </c>
      <c r="O54" s="3">
        <v>2000</v>
      </c>
      <c r="P54" s="3">
        <v>300</v>
      </c>
      <c r="Q54" s="2">
        <v>40</v>
      </c>
      <c r="R54" s="2">
        <v>50</v>
      </c>
    </row>
    <row r="55" spans="1:18" ht="14.5" thickBot="1" x14ac:dyDescent="0.35">
      <c r="A55">
        <v>51</v>
      </c>
      <c r="B55" s="1">
        <v>51</v>
      </c>
      <c r="C55">
        <v>115</v>
      </c>
      <c r="D55">
        <v>10</v>
      </c>
      <c r="E55">
        <v>6</v>
      </c>
      <c r="F55">
        <v>3</v>
      </c>
      <c r="G55">
        <v>4</v>
      </c>
      <c r="H55" t="str">
        <f t="shared" si="0"/>
        <v>50|67</v>
      </c>
      <c r="I55" t="str">
        <f t="shared" si="1"/>
        <v>104-2000|105-300|318-40</v>
      </c>
      <c r="J55" t="s">
        <v>23</v>
      </c>
      <c r="K55" s="4" t="s">
        <v>46</v>
      </c>
      <c r="L55" s="5">
        <v>50</v>
      </c>
      <c r="M55" s="6">
        <v>1</v>
      </c>
      <c r="O55" s="3">
        <v>2000</v>
      </c>
      <c r="P55" s="3">
        <v>300</v>
      </c>
      <c r="Q55" s="2">
        <v>40</v>
      </c>
      <c r="R55" s="2"/>
    </row>
    <row r="56" spans="1:18" ht="14.5" thickBot="1" x14ac:dyDescent="0.35">
      <c r="A56">
        <v>52</v>
      </c>
      <c r="B56" s="1">
        <v>52</v>
      </c>
      <c r="C56">
        <v>116</v>
      </c>
      <c r="D56">
        <v>12</v>
      </c>
      <c r="E56">
        <v>6</v>
      </c>
      <c r="F56">
        <v>3</v>
      </c>
      <c r="G56">
        <v>4</v>
      </c>
      <c r="H56" t="str">
        <f t="shared" si="0"/>
        <v>50|67</v>
      </c>
      <c r="I56" t="str">
        <f t="shared" si="1"/>
        <v>104-2000|105-300|318-40</v>
      </c>
      <c r="J56" t="s">
        <v>23</v>
      </c>
      <c r="K56" s="4" t="s">
        <v>46</v>
      </c>
      <c r="L56" s="5">
        <v>50</v>
      </c>
      <c r="M56" s="6">
        <v>1</v>
      </c>
      <c r="O56" s="3">
        <v>2000</v>
      </c>
      <c r="P56" s="3">
        <v>300</v>
      </c>
      <c r="Q56" s="2">
        <v>40</v>
      </c>
      <c r="R56" s="2"/>
    </row>
    <row r="57" spans="1:18" ht="14.5" thickBot="1" x14ac:dyDescent="0.35">
      <c r="A57">
        <v>53</v>
      </c>
      <c r="B57" s="1">
        <v>53</v>
      </c>
      <c r="C57">
        <v>117</v>
      </c>
      <c r="D57">
        <v>12</v>
      </c>
      <c r="E57">
        <v>6</v>
      </c>
      <c r="F57">
        <v>3</v>
      </c>
      <c r="G57">
        <v>4</v>
      </c>
      <c r="H57" t="str">
        <f t="shared" si="0"/>
        <v>50|67</v>
      </c>
      <c r="I57" t="str">
        <f t="shared" si="1"/>
        <v>104-2000|105-300|318-40</v>
      </c>
      <c r="J57" t="s">
        <v>23</v>
      </c>
      <c r="K57" s="4" t="s">
        <v>46</v>
      </c>
      <c r="L57" s="5">
        <v>50</v>
      </c>
      <c r="M57" s="6">
        <v>1</v>
      </c>
      <c r="O57" s="3">
        <v>2000</v>
      </c>
      <c r="P57" s="3">
        <v>300</v>
      </c>
      <c r="Q57" s="2">
        <v>40</v>
      </c>
      <c r="R57" s="2"/>
    </row>
    <row r="58" spans="1:18" ht="14.5" thickBot="1" x14ac:dyDescent="0.35">
      <c r="A58">
        <v>54</v>
      </c>
      <c r="B58" s="1">
        <v>54</v>
      </c>
      <c r="C58">
        <v>118</v>
      </c>
      <c r="D58">
        <v>12</v>
      </c>
      <c r="E58">
        <v>6</v>
      </c>
      <c r="F58">
        <v>3</v>
      </c>
      <c r="G58">
        <v>4</v>
      </c>
      <c r="H58" t="str">
        <f t="shared" si="0"/>
        <v>50|67</v>
      </c>
      <c r="I58" t="str">
        <f t="shared" si="1"/>
        <v>104-2000|105-300|318-40</v>
      </c>
      <c r="J58" t="s">
        <v>23</v>
      </c>
      <c r="K58" s="4" t="s">
        <v>46</v>
      </c>
      <c r="L58" s="5">
        <v>50</v>
      </c>
      <c r="M58" s="6">
        <v>1</v>
      </c>
      <c r="O58" s="3">
        <v>2000</v>
      </c>
      <c r="P58" s="3">
        <v>300</v>
      </c>
      <c r="Q58" s="2">
        <v>40</v>
      </c>
      <c r="R58" s="2"/>
    </row>
    <row r="59" spans="1:18" ht="14.5" thickBot="1" x14ac:dyDescent="0.35">
      <c r="A59">
        <v>55</v>
      </c>
      <c r="B59" s="1">
        <v>55</v>
      </c>
      <c r="C59">
        <v>119</v>
      </c>
      <c r="D59">
        <v>12</v>
      </c>
      <c r="E59">
        <v>6</v>
      </c>
      <c r="F59">
        <v>3</v>
      </c>
      <c r="G59">
        <v>4</v>
      </c>
      <c r="H59" t="str">
        <f t="shared" si="0"/>
        <v>50|67</v>
      </c>
      <c r="I59" t="str">
        <f t="shared" si="1"/>
        <v>104-2000|105-300|318-40</v>
      </c>
      <c r="J59" t="s">
        <v>23</v>
      </c>
      <c r="K59" s="4" t="s">
        <v>47</v>
      </c>
      <c r="L59" s="5">
        <v>50</v>
      </c>
      <c r="M59" s="6">
        <v>1</v>
      </c>
      <c r="O59" s="3">
        <v>2000</v>
      </c>
      <c r="P59" s="3">
        <v>300</v>
      </c>
      <c r="Q59" s="2">
        <v>40</v>
      </c>
      <c r="R59" s="2"/>
    </row>
    <row r="60" spans="1:18" ht="14.5" thickBot="1" x14ac:dyDescent="0.35">
      <c r="A60">
        <v>56</v>
      </c>
      <c r="B60" s="1">
        <v>56</v>
      </c>
      <c r="C60">
        <v>120</v>
      </c>
      <c r="D60">
        <v>12</v>
      </c>
      <c r="E60">
        <v>6</v>
      </c>
      <c r="F60">
        <v>3</v>
      </c>
      <c r="G60">
        <v>4</v>
      </c>
      <c r="H60" t="str">
        <f t="shared" si="0"/>
        <v>50|67</v>
      </c>
      <c r="I60" t="str">
        <f t="shared" si="1"/>
        <v>104-2000|105-300|318-40</v>
      </c>
      <c r="J60" t="s">
        <v>23</v>
      </c>
      <c r="K60" s="4" t="s">
        <v>47</v>
      </c>
      <c r="L60" s="5">
        <v>50</v>
      </c>
      <c r="M60" s="6">
        <v>1</v>
      </c>
      <c r="O60" s="3">
        <v>2000</v>
      </c>
      <c r="P60" s="3">
        <v>300</v>
      </c>
      <c r="Q60" s="2">
        <v>40</v>
      </c>
      <c r="R60" s="2"/>
    </row>
    <row r="61" spans="1:18" ht="14.5" thickBot="1" x14ac:dyDescent="0.35">
      <c r="A61">
        <v>57</v>
      </c>
      <c r="B61" s="1">
        <v>57</v>
      </c>
      <c r="C61">
        <v>121</v>
      </c>
      <c r="D61">
        <v>12</v>
      </c>
      <c r="E61">
        <v>6</v>
      </c>
      <c r="F61">
        <v>3</v>
      </c>
      <c r="G61">
        <v>4</v>
      </c>
      <c r="H61" t="str">
        <f t="shared" si="0"/>
        <v>50|67</v>
      </c>
      <c r="I61" t="str">
        <f t="shared" si="1"/>
        <v>104-2000|105-300|318-40</v>
      </c>
      <c r="J61" t="s">
        <v>23</v>
      </c>
      <c r="K61" s="4" t="s">
        <v>47</v>
      </c>
      <c r="L61" s="5">
        <v>50</v>
      </c>
      <c r="M61" s="6">
        <v>1</v>
      </c>
      <c r="O61" s="3">
        <v>2000</v>
      </c>
      <c r="P61" s="3">
        <v>300</v>
      </c>
      <c r="Q61" s="2">
        <v>40</v>
      </c>
      <c r="R61" s="2"/>
    </row>
    <row r="62" spans="1:18" ht="14.5" thickBot="1" x14ac:dyDescent="0.35">
      <c r="A62">
        <v>58</v>
      </c>
      <c r="B62" s="1">
        <v>58</v>
      </c>
      <c r="C62">
        <v>122</v>
      </c>
      <c r="D62">
        <v>12</v>
      </c>
      <c r="E62">
        <v>6</v>
      </c>
      <c r="F62">
        <v>3</v>
      </c>
      <c r="G62">
        <v>4</v>
      </c>
      <c r="H62" t="str">
        <f t="shared" si="0"/>
        <v>50|67</v>
      </c>
      <c r="I62" t="str">
        <f t="shared" si="1"/>
        <v>104-2000|105-300|318-40</v>
      </c>
      <c r="J62" t="s">
        <v>23</v>
      </c>
      <c r="K62" s="4" t="s">
        <v>47</v>
      </c>
      <c r="L62" s="5">
        <v>50</v>
      </c>
      <c r="M62" s="6">
        <v>1</v>
      </c>
      <c r="O62" s="3">
        <v>2000</v>
      </c>
      <c r="P62" s="3">
        <v>300</v>
      </c>
      <c r="Q62" s="2">
        <v>40</v>
      </c>
      <c r="R62" s="2"/>
    </row>
    <row r="63" spans="1:18" ht="14.5" thickBot="1" x14ac:dyDescent="0.35">
      <c r="A63">
        <v>59</v>
      </c>
      <c r="B63" s="1">
        <v>59</v>
      </c>
      <c r="C63">
        <v>123</v>
      </c>
      <c r="D63">
        <v>12</v>
      </c>
      <c r="E63">
        <v>6</v>
      </c>
      <c r="F63">
        <v>3</v>
      </c>
      <c r="G63">
        <v>4</v>
      </c>
      <c r="H63" t="str">
        <f t="shared" si="0"/>
        <v>50|67</v>
      </c>
      <c r="I63" t="str">
        <f t="shared" si="1"/>
        <v>104-2000|105-300|318-40</v>
      </c>
      <c r="J63" t="s">
        <v>23</v>
      </c>
      <c r="K63" s="4" t="s">
        <v>47</v>
      </c>
      <c r="L63" s="5">
        <v>50</v>
      </c>
      <c r="M63" s="6">
        <v>1</v>
      </c>
      <c r="O63" s="3">
        <v>2000</v>
      </c>
      <c r="P63" s="3">
        <v>300</v>
      </c>
      <c r="Q63" s="2">
        <v>40</v>
      </c>
      <c r="R63" s="2"/>
    </row>
    <row r="64" spans="1:18" ht="14.5" thickBot="1" x14ac:dyDescent="0.35">
      <c r="A64">
        <v>60</v>
      </c>
      <c r="B64" s="1">
        <v>60</v>
      </c>
      <c r="C64">
        <v>124</v>
      </c>
      <c r="D64">
        <v>12</v>
      </c>
      <c r="E64">
        <v>6</v>
      </c>
      <c r="F64">
        <v>4</v>
      </c>
      <c r="G64">
        <v>3</v>
      </c>
      <c r="H64" t="str">
        <f t="shared" si="0"/>
        <v>1|49</v>
      </c>
      <c r="I64" t="str">
        <f>_xlfn.CONCAT(104,"-",O64,"|",105,"-",P64,"|",318,"-",Q64,"|",107,"-",R64)</f>
        <v>104-2500|105-400|318-50|107-75</v>
      </c>
      <c r="J64" t="s">
        <v>24</v>
      </c>
      <c r="K64" s="4" t="s">
        <v>48</v>
      </c>
      <c r="L64" s="5">
        <v>50</v>
      </c>
      <c r="M64" s="6">
        <v>1</v>
      </c>
      <c r="O64" s="3">
        <v>2500</v>
      </c>
      <c r="P64" s="3">
        <v>400</v>
      </c>
      <c r="Q64" s="2">
        <v>50</v>
      </c>
      <c r="R64" s="2">
        <v>75</v>
      </c>
    </row>
    <row r="65" spans="1:18" ht="14.5" thickBot="1" x14ac:dyDescent="0.35">
      <c r="A65">
        <v>61</v>
      </c>
      <c r="B65" s="1">
        <v>61</v>
      </c>
      <c r="C65">
        <v>126</v>
      </c>
      <c r="D65">
        <v>14</v>
      </c>
      <c r="E65">
        <v>6</v>
      </c>
      <c r="F65">
        <v>4</v>
      </c>
      <c r="G65">
        <v>3</v>
      </c>
      <c r="H65" t="str">
        <f t="shared" si="0"/>
        <v>50|67</v>
      </c>
      <c r="I65" t="str">
        <f t="shared" si="1"/>
        <v>104-2500|105-400|318-50</v>
      </c>
      <c r="J65" t="s">
        <v>24</v>
      </c>
      <c r="K65" s="4" t="s">
        <v>48</v>
      </c>
      <c r="L65" s="5">
        <v>50</v>
      </c>
      <c r="M65" s="6">
        <v>1</v>
      </c>
      <c r="O65" s="3">
        <v>2500</v>
      </c>
      <c r="P65" s="3">
        <v>400</v>
      </c>
      <c r="Q65" s="2">
        <v>50</v>
      </c>
      <c r="R65" s="2"/>
    </row>
    <row r="66" spans="1:18" ht="14.5" thickBot="1" x14ac:dyDescent="0.35">
      <c r="A66">
        <v>62</v>
      </c>
      <c r="B66" s="1">
        <v>62</v>
      </c>
      <c r="C66">
        <v>128</v>
      </c>
      <c r="D66">
        <v>16</v>
      </c>
      <c r="E66">
        <v>6</v>
      </c>
      <c r="F66">
        <v>4</v>
      </c>
      <c r="G66">
        <v>3</v>
      </c>
      <c r="H66" t="str">
        <f t="shared" si="0"/>
        <v>50|67</v>
      </c>
      <c r="I66" t="str">
        <f t="shared" si="1"/>
        <v>104-2500|105-400|318-50</v>
      </c>
      <c r="J66" t="s">
        <v>24</v>
      </c>
      <c r="K66" s="4" t="s">
        <v>48</v>
      </c>
      <c r="L66" s="5">
        <v>50</v>
      </c>
      <c r="M66" s="6">
        <v>1</v>
      </c>
      <c r="O66" s="3">
        <v>2500</v>
      </c>
      <c r="P66" s="3">
        <v>400</v>
      </c>
      <c r="Q66" s="2">
        <v>50</v>
      </c>
      <c r="R66" s="2"/>
    </row>
    <row r="67" spans="1:18" ht="14.5" thickBot="1" x14ac:dyDescent="0.35">
      <c r="A67">
        <v>63</v>
      </c>
      <c r="B67" s="1">
        <v>63</v>
      </c>
      <c r="C67">
        <v>130</v>
      </c>
      <c r="D67">
        <v>16</v>
      </c>
      <c r="E67">
        <v>6</v>
      </c>
      <c r="F67">
        <v>4</v>
      </c>
      <c r="G67">
        <v>3</v>
      </c>
      <c r="H67" t="str">
        <f t="shared" si="0"/>
        <v>50|67</v>
      </c>
      <c r="I67" t="str">
        <f t="shared" si="1"/>
        <v>104-2500|105-400|318-50</v>
      </c>
      <c r="J67" t="s">
        <v>24</v>
      </c>
      <c r="K67" s="4" t="s">
        <v>48</v>
      </c>
      <c r="L67" s="5">
        <v>50</v>
      </c>
      <c r="M67" s="6">
        <v>1</v>
      </c>
      <c r="O67" s="3">
        <v>2500</v>
      </c>
      <c r="P67" s="3">
        <v>400</v>
      </c>
      <c r="Q67" s="2">
        <v>50</v>
      </c>
      <c r="R67" s="2"/>
    </row>
    <row r="68" spans="1:18" ht="14.5" thickBot="1" x14ac:dyDescent="0.35">
      <c r="A68">
        <v>64</v>
      </c>
      <c r="B68" s="1">
        <v>64</v>
      </c>
      <c r="C68">
        <v>132</v>
      </c>
      <c r="D68">
        <v>16</v>
      </c>
      <c r="E68">
        <v>6</v>
      </c>
      <c r="F68">
        <v>4</v>
      </c>
      <c r="G68">
        <v>3</v>
      </c>
      <c r="H68" t="str">
        <f t="shared" si="0"/>
        <v>50|67</v>
      </c>
      <c r="I68" t="str">
        <f t="shared" si="1"/>
        <v>104-2500|105-400|318-50</v>
      </c>
      <c r="J68" t="s">
        <v>24</v>
      </c>
      <c r="K68" s="4" t="s">
        <v>48</v>
      </c>
      <c r="L68" s="5">
        <v>50</v>
      </c>
      <c r="M68" s="6">
        <v>1</v>
      </c>
      <c r="O68" s="3">
        <v>2500</v>
      </c>
      <c r="P68" s="3">
        <v>400</v>
      </c>
      <c r="Q68" s="2">
        <v>50</v>
      </c>
      <c r="R68" s="2"/>
    </row>
    <row r="69" spans="1:18" ht="14.5" thickBot="1" x14ac:dyDescent="0.35">
      <c r="A69">
        <v>65</v>
      </c>
      <c r="B69" s="1">
        <v>65</v>
      </c>
      <c r="C69">
        <v>134</v>
      </c>
      <c r="D69">
        <v>16</v>
      </c>
      <c r="E69">
        <v>6</v>
      </c>
      <c r="F69">
        <v>4</v>
      </c>
      <c r="G69">
        <v>3</v>
      </c>
      <c r="H69" t="str">
        <f t="shared" si="0"/>
        <v>50|67</v>
      </c>
      <c r="I69" t="str">
        <f t="shared" si="1"/>
        <v>104-2500|105-400|318-50</v>
      </c>
      <c r="J69" t="s">
        <v>24</v>
      </c>
      <c r="K69" s="4" t="s">
        <v>49</v>
      </c>
      <c r="L69" s="5">
        <v>50</v>
      </c>
      <c r="M69" s="6">
        <v>1</v>
      </c>
      <c r="O69" s="3">
        <v>2500</v>
      </c>
      <c r="P69" s="3">
        <v>400</v>
      </c>
      <c r="Q69" s="2">
        <v>50</v>
      </c>
      <c r="R69" s="2"/>
    </row>
    <row r="70" spans="1:18" ht="14.5" thickBot="1" x14ac:dyDescent="0.35">
      <c r="A70">
        <v>66</v>
      </c>
      <c r="B70" s="1">
        <v>66</v>
      </c>
      <c r="C70">
        <v>136</v>
      </c>
      <c r="D70">
        <v>16</v>
      </c>
      <c r="E70">
        <v>6</v>
      </c>
      <c r="F70">
        <v>4</v>
      </c>
      <c r="G70">
        <v>3</v>
      </c>
      <c r="H70" t="str">
        <f t="shared" ref="H70:H104" si="2">IF(MOD(B70,10)=0,"1|49","50|67")</f>
        <v>50|67</v>
      </c>
      <c r="I70" t="str">
        <f t="shared" ref="I70:I103" si="3">_xlfn.CONCAT(104,"-",O70,"|",105,"-",P70,"|",318,"-",Q70)</f>
        <v>104-2500|105-400|318-50</v>
      </c>
      <c r="J70" t="s">
        <v>24</v>
      </c>
      <c r="K70" s="4" t="s">
        <v>49</v>
      </c>
      <c r="L70" s="5">
        <v>50</v>
      </c>
      <c r="M70" s="6">
        <v>1</v>
      </c>
      <c r="O70" s="3">
        <v>2500</v>
      </c>
      <c r="P70" s="3">
        <v>400</v>
      </c>
      <c r="Q70" s="2">
        <v>50</v>
      </c>
      <c r="R70" s="2"/>
    </row>
    <row r="71" spans="1:18" ht="14.5" thickBot="1" x14ac:dyDescent="0.35">
      <c r="A71">
        <v>67</v>
      </c>
      <c r="B71" s="1">
        <v>67</v>
      </c>
      <c r="C71">
        <v>138</v>
      </c>
      <c r="D71">
        <v>16</v>
      </c>
      <c r="E71">
        <v>6</v>
      </c>
      <c r="F71">
        <v>4</v>
      </c>
      <c r="G71">
        <v>3</v>
      </c>
      <c r="H71" t="str">
        <f t="shared" si="2"/>
        <v>50|67</v>
      </c>
      <c r="I71" t="str">
        <f t="shared" si="3"/>
        <v>104-2500|105-400|318-50</v>
      </c>
      <c r="J71" t="s">
        <v>24</v>
      </c>
      <c r="K71" s="4" t="s">
        <v>49</v>
      </c>
      <c r="L71" s="5">
        <v>50</v>
      </c>
      <c r="M71" s="6">
        <v>1</v>
      </c>
      <c r="O71" s="3">
        <v>2500</v>
      </c>
      <c r="P71" s="3">
        <v>400</v>
      </c>
      <c r="Q71" s="2">
        <v>50</v>
      </c>
      <c r="R71" s="2"/>
    </row>
    <row r="72" spans="1:18" ht="14.5" thickBot="1" x14ac:dyDescent="0.35">
      <c r="A72">
        <v>68</v>
      </c>
      <c r="B72" s="1">
        <v>68</v>
      </c>
      <c r="C72">
        <v>140</v>
      </c>
      <c r="D72">
        <v>16</v>
      </c>
      <c r="E72">
        <v>6</v>
      </c>
      <c r="F72">
        <v>4</v>
      </c>
      <c r="G72">
        <v>3</v>
      </c>
      <c r="H72" t="str">
        <f t="shared" si="2"/>
        <v>50|67</v>
      </c>
      <c r="I72" t="str">
        <f t="shared" si="3"/>
        <v>104-2500|105-400|318-50</v>
      </c>
      <c r="J72" t="s">
        <v>24</v>
      </c>
      <c r="K72" s="4" t="s">
        <v>49</v>
      </c>
      <c r="L72" s="5">
        <v>50</v>
      </c>
      <c r="M72" s="6">
        <v>1</v>
      </c>
      <c r="O72" s="3">
        <v>2500</v>
      </c>
      <c r="P72" s="3">
        <v>400</v>
      </c>
      <c r="Q72" s="2">
        <v>50</v>
      </c>
      <c r="R72" s="2"/>
    </row>
    <row r="73" spans="1:18" ht="14.5" thickBot="1" x14ac:dyDescent="0.35">
      <c r="A73">
        <v>69</v>
      </c>
      <c r="B73" s="1">
        <v>69</v>
      </c>
      <c r="C73">
        <v>142</v>
      </c>
      <c r="D73">
        <v>16</v>
      </c>
      <c r="E73">
        <v>6</v>
      </c>
      <c r="F73">
        <v>4</v>
      </c>
      <c r="G73">
        <v>3</v>
      </c>
      <c r="H73" t="str">
        <f t="shared" si="2"/>
        <v>50|67</v>
      </c>
      <c r="I73" t="str">
        <f t="shared" si="3"/>
        <v>104-2500|105-400|318-50</v>
      </c>
      <c r="J73" t="s">
        <v>24</v>
      </c>
      <c r="K73" s="4" t="s">
        <v>49</v>
      </c>
      <c r="L73" s="5">
        <v>50</v>
      </c>
      <c r="M73" s="6">
        <v>1</v>
      </c>
      <c r="O73" s="3">
        <v>2500</v>
      </c>
      <c r="P73" s="3">
        <v>400</v>
      </c>
      <c r="Q73" s="2">
        <v>50</v>
      </c>
      <c r="R73" s="2"/>
    </row>
    <row r="74" spans="1:18" ht="13" customHeight="1" thickBot="1" x14ac:dyDescent="0.35">
      <c r="A74">
        <v>70</v>
      </c>
      <c r="B74" s="1">
        <v>70</v>
      </c>
      <c r="C74">
        <v>144</v>
      </c>
      <c r="D74">
        <v>16</v>
      </c>
      <c r="E74">
        <v>8</v>
      </c>
      <c r="F74">
        <v>4</v>
      </c>
      <c r="G74">
        <v>3</v>
      </c>
      <c r="H74" t="str">
        <f t="shared" si="2"/>
        <v>1|49</v>
      </c>
      <c r="I74" t="str">
        <f>_xlfn.CONCAT(104,"-",O74,"|",105,"-",P74,"|",318,"-",Q74,"|",107,"-",R74)</f>
        <v>104-3000|105-500|318-50|107-100</v>
      </c>
      <c r="J74" t="s">
        <v>24</v>
      </c>
      <c r="K74" s="4" t="s">
        <v>50</v>
      </c>
      <c r="L74" s="5">
        <v>50</v>
      </c>
      <c r="M74" s="6">
        <v>1</v>
      </c>
      <c r="O74" s="3">
        <v>3000</v>
      </c>
      <c r="P74" s="3">
        <v>500</v>
      </c>
      <c r="Q74" s="2">
        <v>50</v>
      </c>
      <c r="R74" s="2">
        <v>100</v>
      </c>
    </row>
    <row r="75" spans="1:18" ht="14.5" thickBot="1" x14ac:dyDescent="0.35">
      <c r="A75">
        <v>71</v>
      </c>
      <c r="B75" s="1">
        <v>71</v>
      </c>
      <c r="C75">
        <v>147</v>
      </c>
      <c r="D75">
        <v>18</v>
      </c>
      <c r="E75">
        <v>8</v>
      </c>
      <c r="F75">
        <v>4</v>
      </c>
      <c r="G75">
        <v>3</v>
      </c>
      <c r="H75" t="str">
        <f t="shared" si="2"/>
        <v>50|67</v>
      </c>
      <c r="I75" t="str">
        <f t="shared" si="3"/>
        <v>104-3000|105-500|318-50</v>
      </c>
      <c r="J75" t="s">
        <v>24</v>
      </c>
      <c r="K75" s="4" t="s">
        <v>50</v>
      </c>
      <c r="L75" s="5">
        <v>50</v>
      </c>
      <c r="M75" s="6">
        <v>1</v>
      </c>
      <c r="O75" s="3">
        <v>3000</v>
      </c>
      <c r="P75" s="3">
        <v>500</v>
      </c>
      <c r="Q75" s="2">
        <v>50</v>
      </c>
      <c r="R75" s="2"/>
    </row>
    <row r="76" spans="1:18" ht="14.5" thickBot="1" x14ac:dyDescent="0.35">
      <c r="A76">
        <v>72</v>
      </c>
      <c r="B76" s="1">
        <v>72</v>
      </c>
      <c r="C76">
        <v>150</v>
      </c>
      <c r="D76">
        <v>20</v>
      </c>
      <c r="E76">
        <v>8</v>
      </c>
      <c r="F76">
        <v>4</v>
      </c>
      <c r="G76">
        <v>3</v>
      </c>
      <c r="H76" t="str">
        <f t="shared" si="2"/>
        <v>50|67</v>
      </c>
      <c r="I76" t="str">
        <f t="shared" si="3"/>
        <v>104-3000|105-500|318-50</v>
      </c>
      <c r="J76" t="s">
        <v>24</v>
      </c>
      <c r="K76" s="4" t="s">
        <v>50</v>
      </c>
      <c r="L76" s="5">
        <v>50</v>
      </c>
      <c r="M76" s="6">
        <v>1</v>
      </c>
      <c r="O76" s="3">
        <v>3000</v>
      </c>
      <c r="P76" s="3">
        <v>500</v>
      </c>
      <c r="Q76" s="2">
        <v>50</v>
      </c>
      <c r="R76" s="2"/>
    </row>
    <row r="77" spans="1:18" ht="14.5" thickBot="1" x14ac:dyDescent="0.35">
      <c r="A77">
        <v>73</v>
      </c>
      <c r="B77" s="1">
        <v>73</v>
      </c>
      <c r="C77">
        <v>153</v>
      </c>
      <c r="D77">
        <v>20</v>
      </c>
      <c r="E77">
        <v>8</v>
      </c>
      <c r="F77">
        <v>4</v>
      </c>
      <c r="G77">
        <v>3</v>
      </c>
      <c r="H77" t="str">
        <f t="shared" si="2"/>
        <v>50|67</v>
      </c>
      <c r="I77" t="str">
        <f t="shared" si="3"/>
        <v>104-3000|105-500|318-50</v>
      </c>
      <c r="J77" t="s">
        <v>24</v>
      </c>
      <c r="K77" s="4" t="s">
        <v>50</v>
      </c>
      <c r="L77" s="5">
        <v>50</v>
      </c>
      <c r="M77" s="6">
        <v>1</v>
      </c>
      <c r="O77" s="3">
        <v>3000</v>
      </c>
      <c r="P77" s="3">
        <v>500</v>
      </c>
      <c r="Q77" s="2">
        <v>50</v>
      </c>
      <c r="R77" s="2"/>
    </row>
    <row r="78" spans="1:18" ht="14.5" thickBot="1" x14ac:dyDescent="0.35">
      <c r="A78">
        <v>74</v>
      </c>
      <c r="B78" s="1">
        <v>74</v>
      </c>
      <c r="C78">
        <v>156</v>
      </c>
      <c r="D78">
        <v>20</v>
      </c>
      <c r="E78">
        <v>8</v>
      </c>
      <c r="F78">
        <v>4</v>
      </c>
      <c r="G78">
        <v>3</v>
      </c>
      <c r="H78" t="str">
        <f t="shared" si="2"/>
        <v>50|67</v>
      </c>
      <c r="I78" t="str">
        <f t="shared" si="3"/>
        <v>104-3000|105-500|318-50</v>
      </c>
      <c r="J78" t="s">
        <v>24</v>
      </c>
      <c r="K78" s="4" t="s">
        <v>51</v>
      </c>
      <c r="L78" s="5">
        <v>50</v>
      </c>
      <c r="M78" s="6">
        <v>1</v>
      </c>
      <c r="O78" s="3">
        <v>3000</v>
      </c>
      <c r="P78" s="3">
        <v>500</v>
      </c>
      <c r="Q78" s="2">
        <v>50</v>
      </c>
      <c r="R78" s="2"/>
    </row>
    <row r="79" spans="1:18" ht="14.5" thickBot="1" x14ac:dyDescent="0.35">
      <c r="A79">
        <v>75</v>
      </c>
      <c r="B79" s="1">
        <v>75</v>
      </c>
      <c r="C79">
        <v>159</v>
      </c>
      <c r="D79">
        <v>20</v>
      </c>
      <c r="E79">
        <v>8</v>
      </c>
      <c r="F79">
        <v>4</v>
      </c>
      <c r="G79">
        <v>3</v>
      </c>
      <c r="H79" t="str">
        <f t="shared" si="2"/>
        <v>50|67</v>
      </c>
      <c r="I79" t="str">
        <f t="shared" si="3"/>
        <v>104-3000|105-500|318-50</v>
      </c>
      <c r="J79" t="s">
        <v>24</v>
      </c>
      <c r="K79" s="4" t="s">
        <v>51</v>
      </c>
      <c r="L79" s="5">
        <v>50</v>
      </c>
      <c r="M79" s="6">
        <v>1</v>
      </c>
      <c r="O79" s="3">
        <v>3000</v>
      </c>
      <c r="P79" s="3">
        <v>500</v>
      </c>
      <c r="Q79" s="2">
        <v>50</v>
      </c>
      <c r="R79" s="2"/>
    </row>
    <row r="80" spans="1:18" ht="14.5" thickBot="1" x14ac:dyDescent="0.35">
      <c r="A80">
        <v>76</v>
      </c>
      <c r="B80" s="1">
        <v>76</v>
      </c>
      <c r="C80">
        <v>162</v>
      </c>
      <c r="D80">
        <v>20</v>
      </c>
      <c r="E80">
        <v>8</v>
      </c>
      <c r="F80">
        <v>4</v>
      </c>
      <c r="G80">
        <v>3</v>
      </c>
      <c r="H80" t="str">
        <f t="shared" si="2"/>
        <v>50|67</v>
      </c>
      <c r="I80" t="str">
        <f t="shared" si="3"/>
        <v>104-3000|105-500|318-50</v>
      </c>
      <c r="J80" t="s">
        <v>24</v>
      </c>
      <c r="K80" s="4" t="s">
        <v>51</v>
      </c>
      <c r="L80" s="5">
        <v>50</v>
      </c>
      <c r="M80" s="6">
        <v>1</v>
      </c>
      <c r="O80" s="3">
        <v>3000</v>
      </c>
      <c r="P80" s="3">
        <v>500</v>
      </c>
      <c r="Q80" s="2">
        <v>50</v>
      </c>
      <c r="R80" s="2"/>
    </row>
    <row r="81" spans="1:18" ht="14.5" thickBot="1" x14ac:dyDescent="0.35">
      <c r="A81">
        <v>77</v>
      </c>
      <c r="B81" s="1">
        <v>77</v>
      </c>
      <c r="C81">
        <v>165</v>
      </c>
      <c r="D81">
        <v>20</v>
      </c>
      <c r="E81">
        <v>8</v>
      </c>
      <c r="F81">
        <v>4</v>
      </c>
      <c r="G81">
        <v>3</v>
      </c>
      <c r="H81" t="str">
        <f t="shared" si="2"/>
        <v>50|67</v>
      </c>
      <c r="I81" t="str">
        <f t="shared" si="3"/>
        <v>104-3000|105-500|318-50</v>
      </c>
      <c r="J81" t="s">
        <v>24</v>
      </c>
      <c r="K81" s="4" t="s">
        <v>51</v>
      </c>
      <c r="L81" s="5">
        <v>50</v>
      </c>
      <c r="M81" s="6">
        <v>1</v>
      </c>
      <c r="O81" s="3">
        <v>3000</v>
      </c>
      <c r="P81" s="3">
        <v>500</v>
      </c>
      <c r="Q81" s="2">
        <v>50</v>
      </c>
      <c r="R81" s="2"/>
    </row>
    <row r="82" spans="1:18" ht="14.5" thickBot="1" x14ac:dyDescent="0.35">
      <c r="A82">
        <v>78</v>
      </c>
      <c r="B82" s="1">
        <v>78</v>
      </c>
      <c r="C82">
        <v>168</v>
      </c>
      <c r="D82">
        <v>20</v>
      </c>
      <c r="E82">
        <v>8</v>
      </c>
      <c r="F82">
        <v>4</v>
      </c>
      <c r="G82">
        <v>3</v>
      </c>
      <c r="H82" t="str">
        <f t="shared" si="2"/>
        <v>50|67</v>
      </c>
      <c r="I82" t="str">
        <f t="shared" si="3"/>
        <v>104-3000|105-500|318-50</v>
      </c>
      <c r="J82" t="s">
        <v>24</v>
      </c>
      <c r="K82" s="4" t="s">
        <v>51</v>
      </c>
      <c r="L82" s="5">
        <v>50</v>
      </c>
      <c r="M82" s="6">
        <v>1</v>
      </c>
      <c r="O82" s="3">
        <v>3000</v>
      </c>
      <c r="P82" s="3">
        <v>500</v>
      </c>
      <c r="Q82" s="2">
        <v>50</v>
      </c>
      <c r="R82" s="2"/>
    </row>
    <row r="83" spans="1:18" ht="14.5" thickBot="1" x14ac:dyDescent="0.35">
      <c r="A83">
        <v>79</v>
      </c>
      <c r="B83" s="1">
        <v>79</v>
      </c>
      <c r="C83">
        <v>171</v>
      </c>
      <c r="D83">
        <v>20</v>
      </c>
      <c r="E83">
        <v>8</v>
      </c>
      <c r="F83">
        <v>4</v>
      </c>
      <c r="G83">
        <v>2</v>
      </c>
      <c r="H83" t="str">
        <f t="shared" si="2"/>
        <v>50|67</v>
      </c>
      <c r="I83" t="str">
        <f t="shared" si="3"/>
        <v>104-3000|105-500|318-50</v>
      </c>
      <c r="J83" t="s">
        <v>24</v>
      </c>
      <c r="K83" s="4" t="s">
        <v>51</v>
      </c>
      <c r="L83" s="5">
        <v>50</v>
      </c>
      <c r="M83" s="6">
        <v>1</v>
      </c>
      <c r="O83" s="3">
        <v>3000</v>
      </c>
      <c r="P83" s="3">
        <v>500</v>
      </c>
      <c r="Q83" s="2">
        <v>50</v>
      </c>
      <c r="R83" s="2"/>
    </row>
    <row r="84" spans="1:18" ht="14.5" thickBot="1" x14ac:dyDescent="0.35">
      <c r="A84">
        <v>80</v>
      </c>
      <c r="B84" s="1">
        <v>80</v>
      </c>
      <c r="C84">
        <v>174</v>
      </c>
      <c r="D84">
        <v>20</v>
      </c>
      <c r="E84">
        <v>8</v>
      </c>
      <c r="F84">
        <v>4</v>
      </c>
      <c r="G84">
        <v>2</v>
      </c>
      <c r="H84" t="str">
        <f t="shared" si="2"/>
        <v>1|49</v>
      </c>
      <c r="I84" t="str">
        <f>_xlfn.CONCAT(104,"-",O84,"|",105,"-",P84,"|",318,"-",Q84,"|",107,"-",R84)</f>
        <v>104-3500|105-600|318-60|107-150</v>
      </c>
      <c r="J84" t="s">
        <v>25</v>
      </c>
      <c r="K84" s="4" t="s">
        <v>52</v>
      </c>
      <c r="L84" s="5">
        <v>50</v>
      </c>
      <c r="M84" s="6">
        <v>1</v>
      </c>
      <c r="O84" s="3">
        <v>3500</v>
      </c>
      <c r="P84" s="3">
        <v>600</v>
      </c>
      <c r="Q84" s="2">
        <v>60</v>
      </c>
      <c r="R84" s="2">
        <v>150</v>
      </c>
    </row>
    <row r="85" spans="1:18" ht="14.5" thickBot="1" x14ac:dyDescent="0.35">
      <c r="A85">
        <v>81</v>
      </c>
      <c r="B85" s="1">
        <v>81</v>
      </c>
      <c r="C85">
        <v>177</v>
      </c>
      <c r="D85">
        <v>22</v>
      </c>
      <c r="E85">
        <v>8</v>
      </c>
      <c r="F85">
        <v>4</v>
      </c>
      <c r="G85">
        <v>2</v>
      </c>
      <c r="H85" t="str">
        <f t="shared" si="2"/>
        <v>50|67</v>
      </c>
      <c r="I85" t="str">
        <f t="shared" si="3"/>
        <v>104-3500|105-600|318-60</v>
      </c>
      <c r="J85" t="s">
        <v>25</v>
      </c>
      <c r="K85" s="4" t="s">
        <v>52</v>
      </c>
      <c r="L85" s="5">
        <v>50</v>
      </c>
      <c r="M85" s="6">
        <v>1</v>
      </c>
      <c r="O85" s="3">
        <v>3500</v>
      </c>
      <c r="P85" s="3">
        <v>600</v>
      </c>
      <c r="Q85" s="2">
        <v>60</v>
      </c>
      <c r="R85" s="2"/>
    </row>
    <row r="86" spans="1:18" ht="14.5" thickBot="1" x14ac:dyDescent="0.35">
      <c r="A86">
        <v>82</v>
      </c>
      <c r="B86" s="1">
        <v>82</v>
      </c>
      <c r="C86">
        <v>180</v>
      </c>
      <c r="D86">
        <v>24</v>
      </c>
      <c r="E86">
        <v>8</v>
      </c>
      <c r="F86">
        <v>4</v>
      </c>
      <c r="G86">
        <v>2</v>
      </c>
      <c r="H86" t="str">
        <f t="shared" si="2"/>
        <v>50|67</v>
      </c>
      <c r="I86" t="str">
        <f t="shared" si="3"/>
        <v>104-3500|105-600|318-60</v>
      </c>
      <c r="J86" t="s">
        <v>25</v>
      </c>
      <c r="K86" s="4" t="s">
        <v>52</v>
      </c>
      <c r="L86" s="5">
        <v>50</v>
      </c>
      <c r="M86" s="6">
        <v>1</v>
      </c>
      <c r="O86" s="3">
        <v>3500</v>
      </c>
      <c r="P86" s="3">
        <v>600</v>
      </c>
      <c r="Q86" s="2">
        <v>60</v>
      </c>
      <c r="R86" s="2"/>
    </row>
    <row r="87" spans="1:18" ht="14.5" thickBot="1" x14ac:dyDescent="0.35">
      <c r="A87">
        <v>83</v>
      </c>
      <c r="B87" s="1">
        <v>83</v>
      </c>
      <c r="C87">
        <v>183</v>
      </c>
      <c r="D87">
        <v>24</v>
      </c>
      <c r="E87">
        <v>8</v>
      </c>
      <c r="F87">
        <v>4</v>
      </c>
      <c r="G87">
        <v>2</v>
      </c>
      <c r="H87" t="str">
        <f t="shared" si="2"/>
        <v>50|67</v>
      </c>
      <c r="I87" t="str">
        <f t="shared" si="3"/>
        <v>104-3500|105-600|318-60</v>
      </c>
      <c r="J87" t="s">
        <v>25</v>
      </c>
      <c r="K87" s="4" t="s">
        <v>52</v>
      </c>
      <c r="L87" s="5">
        <v>50</v>
      </c>
      <c r="M87" s="6">
        <v>1</v>
      </c>
      <c r="O87" s="3">
        <v>3500</v>
      </c>
      <c r="P87" s="3">
        <v>600</v>
      </c>
      <c r="Q87" s="2">
        <v>60</v>
      </c>
      <c r="R87" s="2"/>
    </row>
    <row r="88" spans="1:18" ht="14.5" thickBot="1" x14ac:dyDescent="0.35">
      <c r="A88">
        <v>84</v>
      </c>
      <c r="B88" s="1">
        <v>84</v>
      </c>
      <c r="C88">
        <v>186</v>
      </c>
      <c r="D88">
        <v>24</v>
      </c>
      <c r="E88">
        <v>8</v>
      </c>
      <c r="F88">
        <v>4</v>
      </c>
      <c r="G88">
        <v>2</v>
      </c>
      <c r="H88" t="str">
        <f t="shared" si="2"/>
        <v>50|67</v>
      </c>
      <c r="I88" t="str">
        <f t="shared" si="3"/>
        <v>104-3500|105-600|318-60</v>
      </c>
      <c r="J88" t="s">
        <v>25</v>
      </c>
      <c r="K88" s="4" t="s">
        <v>52</v>
      </c>
      <c r="L88" s="5">
        <v>50</v>
      </c>
      <c r="M88" s="6">
        <v>1</v>
      </c>
      <c r="O88" s="3">
        <v>3500</v>
      </c>
      <c r="P88" s="3">
        <v>600</v>
      </c>
      <c r="Q88" s="2">
        <v>60</v>
      </c>
      <c r="R88" s="2"/>
    </row>
    <row r="89" spans="1:18" ht="14.5" thickBot="1" x14ac:dyDescent="0.35">
      <c r="A89">
        <v>85</v>
      </c>
      <c r="B89" s="1">
        <v>85</v>
      </c>
      <c r="C89">
        <v>189</v>
      </c>
      <c r="D89">
        <v>24</v>
      </c>
      <c r="E89">
        <v>8</v>
      </c>
      <c r="F89">
        <v>4</v>
      </c>
      <c r="G89">
        <v>2</v>
      </c>
      <c r="H89" t="str">
        <f t="shared" si="2"/>
        <v>50|67</v>
      </c>
      <c r="I89" t="str">
        <f t="shared" si="3"/>
        <v>104-3500|105-600|318-60</v>
      </c>
      <c r="J89" t="s">
        <v>25</v>
      </c>
      <c r="K89" s="4" t="s">
        <v>53</v>
      </c>
      <c r="L89" s="5">
        <v>50</v>
      </c>
      <c r="M89" s="6">
        <v>1</v>
      </c>
      <c r="O89" s="3">
        <v>3500</v>
      </c>
      <c r="P89" s="3">
        <v>600</v>
      </c>
      <c r="Q89" s="2">
        <v>60</v>
      </c>
      <c r="R89" s="2"/>
    </row>
    <row r="90" spans="1:18" ht="14.5" thickBot="1" x14ac:dyDescent="0.35">
      <c r="A90">
        <v>86</v>
      </c>
      <c r="B90" s="1">
        <v>86</v>
      </c>
      <c r="C90">
        <v>192</v>
      </c>
      <c r="D90">
        <v>24</v>
      </c>
      <c r="E90">
        <v>8</v>
      </c>
      <c r="F90">
        <v>4</v>
      </c>
      <c r="G90">
        <v>2</v>
      </c>
      <c r="H90" t="str">
        <f t="shared" si="2"/>
        <v>50|67</v>
      </c>
      <c r="I90" t="str">
        <f t="shared" si="3"/>
        <v>104-3500|105-600|318-60</v>
      </c>
      <c r="J90" t="s">
        <v>25</v>
      </c>
      <c r="K90" s="4" t="s">
        <v>53</v>
      </c>
      <c r="L90" s="5">
        <v>50</v>
      </c>
      <c r="M90" s="6">
        <v>1</v>
      </c>
      <c r="O90" s="3">
        <v>3500</v>
      </c>
      <c r="P90" s="3">
        <v>600</v>
      </c>
      <c r="Q90" s="2">
        <v>60</v>
      </c>
      <c r="R90" s="2"/>
    </row>
    <row r="91" spans="1:18" ht="14.5" thickBot="1" x14ac:dyDescent="0.35">
      <c r="A91">
        <v>87</v>
      </c>
      <c r="B91" s="1">
        <v>87</v>
      </c>
      <c r="C91">
        <v>195</v>
      </c>
      <c r="D91">
        <v>24</v>
      </c>
      <c r="E91">
        <v>8</v>
      </c>
      <c r="F91">
        <v>4</v>
      </c>
      <c r="G91">
        <v>2</v>
      </c>
      <c r="H91" t="str">
        <f t="shared" si="2"/>
        <v>50|67</v>
      </c>
      <c r="I91" t="str">
        <f t="shared" si="3"/>
        <v>104-3500|105-600|318-60</v>
      </c>
      <c r="J91" t="s">
        <v>25</v>
      </c>
      <c r="K91" s="4" t="s">
        <v>53</v>
      </c>
      <c r="L91" s="5">
        <v>50</v>
      </c>
      <c r="M91" s="6">
        <v>1</v>
      </c>
      <c r="O91" s="3">
        <v>3500</v>
      </c>
      <c r="P91" s="3">
        <v>600</v>
      </c>
      <c r="Q91" s="2">
        <v>60</v>
      </c>
      <c r="R91" s="2"/>
    </row>
    <row r="92" spans="1:18" ht="14.5" thickBot="1" x14ac:dyDescent="0.35">
      <c r="A92">
        <v>88</v>
      </c>
      <c r="B92" s="1">
        <v>88</v>
      </c>
      <c r="C92">
        <v>198</v>
      </c>
      <c r="D92">
        <v>24</v>
      </c>
      <c r="E92">
        <v>8</v>
      </c>
      <c r="F92">
        <v>4</v>
      </c>
      <c r="G92">
        <v>2</v>
      </c>
      <c r="H92" t="str">
        <f t="shared" si="2"/>
        <v>50|67</v>
      </c>
      <c r="I92" t="str">
        <f t="shared" si="3"/>
        <v>104-3500|105-600|318-60</v>
      </c>
      <c r="J92" t="s">
        <v>25</v>
      </c>
      <c r="K92" s="4" t="s">
        <v>53</v>
      </c>
      <c r="L92" s="5">
        <v>50</v>
      </c>
      <c r="M92" s="6">
        <v>1</v>
      </c>
      <c r="O92" s="3">
        <v>3500</v>
      </c>
      <c r="P92" s="3">
        <v>600</v>
      </c>
      <c r="Q92" s="2">
        <v>60</v>
      </c>
      <c r="R92" s="2"/>
    </row>
    <row r="93" spans="1:18" ht="14.5" thickBot="1" x14ac:dyDescent="0.35">
      <c r="A93">
        <v>89</v>
      </c>
      <c r="B93" s="1">
        <v>89</v>
      </c>
      <c r="C93">
        <v>201</v>
      </c>
      <c r="D93">
        <v>24</v>
      </c>
      <c r="E93">
        <v>8</v>
      </c>
      <c r="F93">
        <v>4</v>
      </c>
      <c r="G93">
        <v>2</v>
      </c>
      <c r="H93" t="str">
        <f t="shared" si="2"/>
        <v>50|67</v>
      </c>
      <c r="I93" t="str">
        <f t="shared" si="3"/>
        <v>104-3500|105-600|318-60</v>
      </c>
      <c r="J93" t="s">
        <v>25</v>
      </c>
      <c r="K93" s="4" t="s">
        <v>53</v>
      </c>
      <c r="L93" s="5">
        <v>50</v>
      </c>
      <c r="M93" s="6">
        <v>1</v>
      </c>
      <c r="O93" s="3">
        <v>3500</v>
      </c>
      <c r="P93" s="3">
        <v>600</v>
      </c>
      <c r="Q93" s="2">
        <v>60</v>
      </c>
      <c r="R93" s="2"/>
    </row>
    <row r="94" spans="1:18" ht="14.5" thickBot="1" x14ac:dyDescent="0.35">
      <c r="A94">
        <v>90</v>
      </c>
      <c r="B94" s="1">
        <v>90</v>
      </c>
      <c r="C94">
        <v>205</v>
      </c>
      <c r="D94">
        <v>24</v>
      </c>
      <c r="E94">
        <v>9</v>
      </c>
      <c r="F94">
        <v>5</v>
      </c>
      <c r="G94">
        <v>1</v>
      </c>
      <c r="H94" t="str">
        <f t="shared" si="2"/>
        <v>1|49</v>
      </c>
      <c r="I94" t="str">
        <f>_xlfn.CONCAT(104,"-",O94,"|",105,"-",P94,"|",318,"-",Q94,"|",107,"-",R94)</f>
        <v>104-4000|105-700|318-60|107-175</v>
      </c>
      <c r="J94" t="s">
        <v>25</v>
      </c>
      <c r="K94" s="4" t="s">
        <v>54</v>
      </c>
      <c r="L94" s="5">
        <v>50</v>
      </c>
      <c r="M94" s="6">
        <v>1</v>
      </c>
      <c r="O94" s="3">
        <v>4000</v>
      </c>
      <c r="P94" s="3">
        <v>700</v>
      </c>
      <c r="Q94" s="2">
        <v>60</v>
      </c>
      <c r="R94" s="2">
        <v>175</v>
      </c>
    </row>
    <row r="95" spans="1:18" ht="14.5" thickBot="1" x14ac:dyDescent="0.35">
      <c r="A95">
        <v>91</v>
      </c>
      <c r="B95" s="1">
        <v>91</v>
      </c>
      <c r="C95">
        <v>209</v>
      </c>
      <c r="D95">
        <v>26</v>
      </c>
      <c r="E95">
        <v>9</v>
      </c>
      <c r="F95">
        <v>5</v>
      </c>
      <c r="G95">
        <v>1</v>
      </c>
      <c r="H95" t="str">
        <f t="shared" si="2"/>
        <v>50|67</v>
      </c>
      <c r="I95" t="str">
        <f t="shared" si="3"/>
        <v>104-4000|105-700|318-60</v>
      </c>
      <c r="J95" t="s">
        <v>25</v>
      </c>
      <c r="K95" s="4" t="s">
        <v>54</v>
      </c>
      <c r="L95" s="5">
        <v>50</v>
      </c>
      <c r="M95" s="6">
        <v>1</v>
      </c>
      <c r="O95" s="3">
        <v>4000</v>
      </c>
      <c r="P95" s="3">
        <v>700</v>
      </c>
      <c r="Q95" s="2">
        <v>60</v>
      </c>
      <c r="R95" s="2"/>
    </row>
    <row r="96" spans="1:18" ht="14.5" thickBot="1" x14ac:dyDescent="0.35">
      <c r="A96">
        <v>92</v>
      </c>
      <c r="B96" s="1">
        <v>92</v>
      </c>
      <c r="C96">
        <v>213</v>
      </c>
      <c r="D96">
        <v>28</v>
      </c>
      <c r="E96">
        <v>9</v>
      </c>
      <c r="F96">
        <v>5</v>
      </c>
      <c r="G96">
        <v>1</v>
      </c>
      <c r="H96" t="str">
        <f t="shared" si="2"/>
        <v>50|67</v>
      </c>
      <c r="I96" t="str">
        <f t="shared" si="3"/>
        <v>104-4000|105-700|318-60</v>
      </c>
      <c r="J96" t="s">
        <v>25</v>
      </c>
      <c r="K96" s="4" t="s">
        <v>54</v>
      </c>
      <c r="L96" s="5">
        <v>50</v>
      </c>
      <c r="M96" s="6">
        <v>1</v>
      </c>
      <c r="O96" s="3">
        <v>4000</v>
      </c>
      <c r="P96" s="3">
        <v>700</v>
      </c>
      <c r="Q96" s="2">
        <v>60</v>
      </c>
      <c r="R96" s="2"/>
    </row>
    <row r="97" spans="1:18" ht="14.5" thickBot="1" x14ac:dyDescent="0.35">
      <c r="A97">
        <v>93</v>
      </c>
      <c r="B97" s="1">
        <v>93</v>
      </c>
      <c r="C97">
        <v>217</v>
      </c>
      <c r="D97">
        <v>28</v>
      </c>
      <c r="E97">
        <v>9</v>
      </c>
      <c r="F97">
        <v>5</v>
      </c>
      <c r="G97">
        <v>1</v>
      </c>
      <c r="H97" t="str">
        <f t="shared" si="2"/>
        <v>50|67</v>
      </c>
      <c r="I97" t="str">
        <f t="shared" si="3"/>
        <v>104-4000|105-700|318-60</v>
      </c>
      <c r="J97" t="s">
        <v>25</v>
      </c>
      <c r="K97" s="4" t="s">
        <v>54</v>
      </c>
      <c r="L97" s="5">
        <v>50</v>
      </c>
      <c r="M97" s="6">
        <v>1</v>
      </c>
      <c r="O97" s="3">
        <v>4000</v>
      </c>
      <c r="P97" s="3">
        <v>700</v>
      </c>
      <c r="Q97" s="2">
        <v>60</v>
      </c>
      <c r="R97" s="2"/>
    </row>
    <row r="98" spans="1:18" ht="14.5" thickBot="1" x14ac:dyDescent="0.35">
      <c r="A98">
        <v>94</v>
      </c>
      <c r="B98" s="1">
        <v>94</v>
      </c>
      <c r="C98">
        <v>221</v>
      </c>
      <c r="D98">
        <v>28</v>
      </c>
      <c r="E98">
        <v>9</v>
      </c>
      <c r="F98">
        <v>5</v>
      </c>
      <c r="G98">
        <v>1</v>
      </c>
      <c r="H98" t="str">
        <f t="shared" si="2"/>
        <v>50|67</v>
      </c>
      <c r="I98" t="str">
        <f t="shared" si="3"/>
        <v>104-4000|105-700|318-60</v>
      </c>
      <c r="J98" t="s">
        <v>25</v>
      </c>
      <c r="K98" s="4" t="s">
        <v>54</v>
      </c>
      <c r="L98" s="5">
        <v>50</v>
      </c>
      <c r="M98" s="6">
        <v>1</v>
      </c>
      <c r="O98" s="3">
        <v>4000</v>
      </c>
      <c r="P98" s="3">
        <v>700</v>
      </c>
      <c r="Q98" s="2">
        <v>60</v>
      </c>
      <c r="R98" s="2"/>
    </row>
    <row r="99" spans="1:18" ht="14.5" thickBot="1" x14ac:dyDescent="0.35">
      <c r="A99">
        <v>95</v>
      </c>
      <c r="B99" s="1">
        <v>95</v>
      </c>
      <c r="C99">
        <v>225</v>
      </c>
      <c r="D99">
        <v>28</v>
      </c>
      <c r="E99">
        <v>9</v>
      </c>
      <c r="F99">
        <v>5</v>
      </c>
      <c r="G99">
        <v>1</v>
      </c>
      <c r="H99" t="str">
        <f t="shared" si="2"/>
        <v>50|67</v>
      </c>
      <c r="I99" t="str">
        <f t="shared" si="3"/>
        <v>104-4000|105-700|318-60</v>
      </c>
      <c r="J99" t="s">
        <v>25</v>
      </c>
      <c r="K99" s="4" t="s">
        <v>54</v>
      </c>
      <c r="L99" s="5">
        <v>50</v>
      </c>
      <c r="M99" s="6">
        <v>1</v>
      </c>
      <c r="O99" s="3">
        <v>4000</v>
      </c>
      <c r="P99" s="3">
        <v>700</v>
      </c>
      <c r="Q99" s="2">
        <v>60</v>
      </c>
      <c r="R99" s="2"/>
    </row>
    <row r="100" spans="1:18" ht="14.5" thickBot="1" x14ac:dyDescent="0.35">
      <c r="A100">
        <v>96</v>
      </c>
      <c r="B100" s="1">
        <v>96</v>
      </c>
      <c r="C100">
        <v>229</v>
      </c>
      <c r="D100">
        <v>28</v>
      </c>
      <c r="E100">
        <v>9</v>
      </c>
      <c r="F100">
        <v>5</v>
      </c>
      <c r="G100">
        <v>1</v>
      </c>
      <c r="H100" t="str">
        <f t="shared" si="2"/>
        <v>50|67</v>
      </c>
      <c r="I100" t="str">
        <f t="shared" si="3"/>
        <v>104-4000|105-700|318-60</v>
      </c>
      <c r="J100" t="s">
        <v>25</v>
      </c>
      <c r="K100" s="4" t="s">
        <v>55</v>
      </c>
      <c r="L100" s="5">
        <v>50</v>
      </c>
      <c r="M100" s="6">
        <v>1</v>
      </c>
      <c r="O100" s="3">
        <v>4000</v>
      </c>
      <c r="P100" s="3">
        <v>700</v>
      </c>
      <c r="Q100" s="2">
        <v>60</v>
      </c>
      <c r="R100" s="2"/>
    </row>
    <row r="101" spans="1:18" ht="14.5" thickBot="1" x14ac:dyDescent="0.35">
      <c r="A101">
        <v>97</v>
      </c>
      <c r="B101" s="1">
        <v>97</v>
      </c>
      <c r="C101">
        <v>233</v>
      </c>
      <c r="D101">
        <v>28</v>
      </c>
      <c r="E101">
        <v>9</v>
      </c>
      <c r="F101">
        <v>5</v>
      </c>
      <c r="G101">
        <v>1</v>
      </c>
      <c r="H101" t="str">
        <f t="shared" si="2"/>
        <v>50|67</v>
      </c>
      <c r="I101" t="str">
        <f t="shared" si="3"/>
        <v>104-4000|105-700|318-60</v>
      </c>
      <c r="J101" t="s">
        <v>25</v>
      </c>
      <c r="K101" s="4" t="s">
        <v>55</v>
      </c>
      <c r="L101" s="5">
        <v>50</v>
      </c>
      <c r="M101" s="6">
        <v>1</v>
      </c>
      <c r="O101" s="3">
        <v>4000</v>
      </c>
      <c r="P101" s="3">
        <v>700</v>
      </c>
      <c r="Q101" s="2">
        <v>60</v>
      </c>
      <c r="R101" s="2"/>
    </row>
    <row r="102" spans="1:18" ht="14.5" thickBot="1" x14ac:dyDescent="0.35">
      <c r="A102">
        <v>98</v>
      </c>
      <c r="B102" s="1">
        <v>98</v>
      </c>
      <c r="C102">
        <v>237</v>
      </c>
      <c r="D102">
        <v>28</v>
      </c>
      <c r="E102">
        <v>9</v>
      </c>
      <c r="F102">
        <v>5</v>
      </c>
      <c r="G102">
        <v>1</v>
      </c>
      <c r="H102" t="str">
        <f t="shared" si="2"/>
        <v>50|67</v>
      </c>
      <c r="I102" t="str">
        <f t="shared" si="3"/>
        <v>104-4000|105-700|318-60</v>
      </c>
      <c r="J102" t="s">
        <v>25</v>
      </c>
      <c r="K102" s="4" t="s">
        <v>55</v>
      </c>
      <c r="L102" s="5">
        <v>50</v>
      </c>
      <c r="M102" s="6">
        <v>1</v>
      </c>
      <c r="O102" s="3">
        <v>4000</v>
      </c>
      <c r="P102" s="3">
        <v>700</v>
      </c>
      <c r="Q102" s="2">
        <v>60</v>
      </c>
      <c r="R102" s="2"/>
    </row>
    <row r="103" spans="1:18" ht="14.5" thickBot="1" x14ac:dyDescent="0.35">
      <c r="A103">
        <v>99</v>
      </c>
      <c r="B103" s="1">
        <v>99</v>
      </c>
      <c r="C103">
        <v>241</v>
      </c>
      <c r="D103">
        <v>28</v>
      </c>
      <c r="E103">
        <v>9</v>
      </c>
      <c r="F103">
        <v>5</v>
      </c>
      <c r="G103">
        <v>1</v>
      </c>
      <c r="H103" t="str">
        <f t="shared" si="2"/>
        <v>50|67</v>
      </c>
      <c r="I103" t="str">
        <f t="shared" si="3"/>
        <v>104-4000|105-700|318-60</v>
      </c>
      <c r="J103" t="s">
        <v>25</v>
      </c>
      <c r="K103" s="4" t="s">
        <v>55</v>
      </c>
      <c r="L103" s="5">
        <v>50</v>
      </c>
      <c r="M103" s="6">
        <v>1</v>
      </c>
      <c r="O103" s="3">
        <v>4000</v>
      </c>
      <c r="P103" s="3">
        <v>700</v>
      </c>
      <c r="Q103" s="2">
        <v>60</v>
      </c>
      <c r="R103" s="2"/>
    </row>
    <row r="104" spans="1:18" ht="14.5" thickBot="1" x14ac:dyDescent="0.35">
      <c r="A104">
        <v>100</v>
      </c>
      <c r="B104" s="1">
        <v>100</v>
      </c>
      <c r="C104">
        <v>250</v>
      </c>
      <c r="D104">
        <v>30</v>
      </c>
      <c r="E104">
        <v>9</v>
      </c>
      <c r="F104">
        <v>6</v>
      </c>
      <c r="G104">
        <v>0</v>
      </c>
      <c r="H104" t="str">
        <f t="shared" si="2"/>
        <v>1|49</v>
      </c>
      <c r="I104" t="str">
        <f>_xlfn.CONCAT(104,"-",O104,"|",105,"-",P104,"|",318,"-",Q104,"|",107,"-",R104)</f>
        <v>104-5000|105-1000|318-60|107-200</v>
      </c>
      <c r="J104" t="s">
        <v>25</v>
      </c>
      <c r="K104" s="4" t="s">
        <v>55</v>
      </c>
      <c r="L104" s="5">
        <v>50</v>
      </c>
      <c r="M104" s="6">
        <v>1</v>
      </c>
      <c r="O104" s="3">
        <v>5000</v>
      </c>
      <c r="P104" s="3">
        <v>1000</v>
      </c>
      <c r="Q104" s="2">
        <v>60</v>
      </c>
      <c r="R104" s="2">
        <v>200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王尹男</cp:lastModifiedBy>
  <dcterms:created xsi:type="dcterms:W3CDTF">2015-06-05T18:19:34Z</dcterms:created>
  <dcterms:modified xsi:type="dcterms:W3CDTF">2023-08-22T06:23:52Z</dcterms:modified>
</cp:coreProperties>
</file>