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A8F748AD-419C-46C0-A537-4FD456C2B812}" xr6:coauthVersionLast="47" xr6:coauthVersionMax="47" xr10:uidLastSave="{00000000-0000-0000-0000-000000000000}"/>
  <bookViews>
    <workbookView xWindow="19090" yWindow="-5440" windowWidth="38620" windowHeight="211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E9" i="1"/>
  <c r="E8" i="1"/>
  <c r="E7" i="1"/>
  <c r="E10" i="1" s="1"/>
  <c r="E6" i="1"/>
  <c r="J8" i="1"/>
  <c r="K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D1" authorId="0" shapeId="0" xr:uid="{11075610-67A0-42CB-A659-6A9A47B45069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品质颜色id</t>
        </r>
      </text>
    </comment>
  </commentList>
</comments>
</file>

<file path=xl/sharedStrings.xml><?xml version="1.0" encoding="utf-8"?>
<sst xmlns="http://schemas.openxmlformats.org/spreadsheetml/2006/main" count="23" uniqueCount="18">
  <si>
    <t>id</t>
    <phoneticPr fontId="1" type="noConversion"/>
  </si>
  <si>
    <t>f_id</t>
    <phoneticPr fontId="1" type="noConversion"/>
  </si>
  <si>
    <t>byte</t>
    <phoneticPr fontId="1" type="noConversion"/>
  </si>
  <si>
    <t>ushort</t>
    <phoneticPr fontId="1" type="noConversion"/>
  </si>
  <si>
    <t>获取宝石的等级</t>
    <phoneticPr fontId="1" type="noConversion"/>
  </si>
  <si>
    <t>相应获取的积分</t>
    <phoneticPr fontId="1" type="noConversion"/>
  </si>
  <si>
    <t>f_GemLevel</t>
    <phoneticPr fontId="1" type="noConversion"/>
  </si>
  <si>
    <t>f_GemScore</t>
    <phoneticPr fontId="1" type="noConversion"/>
  </si>
  <si>
    <t>对应颜色</t>
    <phoneticPr fontId="1" type="noConversion"/>
  </si>
  <si>
    <t>f_GemColor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</si>
  <si>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</si>
  <si>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</si>
  <si>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</si>
  <si>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</si>
  <si>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7</t>
    <phoneticPr fontId="1" type="noConversion"/>
  </si>
  <si>
    <t>6</t>
    <phoneticPr fontId="1" type="noConversion"/>
  </si>
  <si>
    <t>8</t>
    <phoneticPr fontId="1" type="noConversion"/>
  </si>
  <si>
    <t>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</si>
</sst>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3" fillId="0" borderId="1" xfId="0" applyFont="1" applyBorder="1" applyAlignment="1">
      <alignment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activeCell="M18" sqref="M18"/>
    </sheetView>
  </sheetViews>
  <sheetFormatPr defaultRowHeight="14" x14ac:dyDescent="0.3"/>
  <cols>
    <col min="2" max="2" width="17.25" customWidth="1"/>
    <col min="3" max="3" width="28.08203125" customWidth="1"/>
    <col min="4" max="4" width="18.08203125" style="3" customWidth="1"/>
    <col min="5" max="6" width="15.75" customWidth="1"/>
  </cols>
  <sheetData>
    <row r="1" spans="1:11" x14ac:dyDescent="0.3">
      <c r="A1" t="s">
        <v>0</v>
      </c>
      <c r="B1" t="s">
        <v>4</v>
      </c>
      <c r="C1" t="s">
        <v>5</v>
      </c>
      <c r="D1" s="1" t="s">
        <v>8</v>
      </c>
    </row>
    <row r="2" spans="1:11" x14ac:dyDescent="0.3">
      <c r="A2" t="s">
        <v>1</v>
      </c>
      <c r="B2" t="s">
        <v>6</v>
      </c>
      <c r="C2" t="s">
        <v>7</v>
      </c>
      <c r="D2" s="1" t="s">
        <v>9</v>
      </c>
    </row>
    <row r="3" spans="1:11" x14ac:dyDescent="0.3">
      <c r="A3" t="s">
        <v>2</v>
      </c>
      <c r="B3" t="s">
        <v>3</v>
      </c>
      <c r="C3" t="s">
        <v>3</v>
      </c>
      <c r="D3" s="1" t="s">
        <v>3</v>
      </c>
    </row>
    <row r="4" spans="1:11" ht="14.5" thickBot="1" x14ac:dyDescent="0.35">
      <c r="A4">
        <v>1</v>
      </c>
      <c r="B4">
        <v>1</v>
      </c>
      <c r="C4">
        <v>1</v>
      </c>
      <c r="D4" s="1" t="s">
        <v>10</v>
      </c>
      <c r="G4">
        <v>2430</v>
      </c>
    </row>
    <row r="5" spans="1:11" ht="14.5" thickBot="1" x14ac:dyDescent="0.35">
      <c r="A5">
        <v>1</v>
      </c>
      <c r="B5">
        <v>1</v>
      </c>
      <c r="C5" s="5">
        <v>1</v>
      </c>
      <c r="D5" s="2" t="s">
        <v>10</v>
      </c>
      <c r="E5">
        <v>81</v>
      </c>
      <c r="F5">
        <v>81</v>
      </c>
    </row>
    <row r="6" spans="1:11" ht="14.5" thickBot="1" x14ac:dyDescent="0.35">
      <c r="A6">
        <v>2</v>
      </c>
      <c r="B6">
        <v>2</v>
      </c>
      <c r="C6" s="5">
        <v>1</v>
      </c>
      <c r="D6" s="2" t="s">
        <v>10</v>
      </c>
      <c r="E6">
        <f>F6*C6</f>
        <v>27</v>
      </c>
      <c r="F6">
        <v>27</v>
      </c>
    </row>
    <row r="7" spans="1:11" ht="14.5" thickBot="1" x14ac:dyDescent="0.35">
      <c r="A7">
        <v>3</v>
      </c>
      <c r="B7">
        <v>3</v>
      </c>
      <c r="C7" s="5">
        <v>1</v>
      </c>
      <c r="D7" s="2" t="s">
        <v>10</v>
      </c>
      <c r="E7">
        <f>F7*C7</f>
        <v>9</v>
      </c>
      <c r="F7">
        <v>9</v>
      </c>
    </row>
    <row r="8" spans="1:11" ht="14.5" thickBot="1" x14ac:dyDescent="0.35">
      <c r="A8">
        <v>4</v>
      </c>
      <c r="B8">
        <v>4</v>
      </c>
      <c r="C8" s="5">
        <v>60</v>
      </c>
      <c r="D8" s="3">
        <v>1</v>
      </c>
      <c r="E8">
        <f>F8*C8</f>
        <v>180</v>
      </c>
      <c r="F8">
        <v>3</v>
      </c>
      <c r="H8">
        <v>180</v>
      </c>
      <c r="I8">
        <v>3</v>
      </c>
      <c r="J8">
        <f>2400*0.7</f>
        <v>1680</v>
      </c>
      <c r="K8">
        <f>G4-J8</f>
        <v>750</v>
      </c>
    </row>
    <row r="9" spans="1:11" ht="14.5" thickBot="1" x14ac:dyDescent="0.35">
      <c r="A9">
        <v>5</v>
      </c>
      <c r="B9">
        <v>5</v>
      </c>
      <c r="C9" s="5">
        <v>150</v>
      </c>
      <c r="D9" s="2" t="s">
        <v>11</v>
      </c>
      <c r="E9">
        <f>F9*C9</f>
        <v>150</v>
      </c>
      <c r="F9">
        <v>1</v>
      </c>
      <c r="H9">
        <v>150</v>
      </c>
      <c r="I9">
        <v>1</v>
      </c>
    </row>
    <row r="10" spans="1:11" ht="14.5" thickBot="1" x14ac:dyDescent="0.35">
      <c r="A10">
        <v>6</v>
      </c>
      <c r="B10">
        <v>6</v>
      </c>
      <c r="C10" s="5">
        <v>300</v>
      </c>
      <c r="D10" s="2" t="s">
        <v>12</v>
      </c>
      <c r="E10">
        <f>SUM(E5:E9)</f>
        <v>447</v>
      </c>
      <c r="H10">
        <v>330</v>
      </c>
      <c r="K10">
        <f>E10-H10</f>
        <v>117</v>
      </c>
    </row>
    <row r="11" spans="1:11" ht="14.5" thickBot="1" x14ac:dyDescent="0.35">
      <c r="A11">
        <v>7</v>
      </c>
      <c r="B11">
        <v>7</v>
      </c>
      <c r="C11" s="5">
        <v>500</v>
      </c>
      <c r="D11" s="2" t="s">
        <v>13</v>
      </c>
    </row>
    <row r="12" spans="1:11" ht="14.5" thickBot="1" x14ac:dyDescent="0.35">
      <c r="A12">
        <v>8</v>
      </c>
      <c r="B12">
        <v>8</v>
      </c>
      <c r="C12" s="5">
        <v>800</v>
      </c>
      <c r="D12" s="3">
        <v>5</v>
      </c>
    </row>
    <row r="13" spans="1:11" ht="14.5" thickBot="1" x14ac:dyDescent="0.35">
      <c r="A13">
        <v>9</v>
      </c>
      <c r="B13">
        <v>9</v>
      </c>
      <c r="C13" s="5">
        <v>1200</v>
      </c>
      <c r="D13" s="2" t="s">
        <v>15</v>
      </c>
    </row>
    <row r="14" spans="1:11" ht="14.5" thickBot="1" x14ac:dyDescent="0.35">
      <c r="A14">
        <v>10</v>
      </c>
      <c r="B14">
        <v>10</v>
      </c>
      <c r="C14" s="5">
        <v>1700</v>
      </c>
      <c r="D14" s="2" t="s">
        <v>14</v>
      </c>
    </row>
    <row r="15" spans="1:11" ht="14.5" thickBot="1" x14ac:dyDescent="0.35">
      <c r="A15">
        <v>11</v>
      </c>
      <c r="B15">
        <v>11</v>
      </c>
      <c r="C15" s="5">
        <v>2300</v>
      </c>
      <c r="D15" s="2" t="s">
        <v>16</v>
      </c>
    </row>
    <row r="16" spans="1:11" ht="14.5" thickBot="1" x14ac:dyDescent="0.35">
      <c r="A16">
        <v>12</v>
      </c>
      <c r="B16">
        <v>12</v>
      </c>
      <c r="C16" s="5">
        <v>3000</v>
      </c>
      <c r="D16" s="4" t="s">
        <v>17</v>
      </c>
    </row>
    <row r="17" spans="4:4" x14ac:dyDescent="0.3">
      <c r="D17" s="4"/>
    </row>
    <row r="18" spans="4:4" x14ac:dyDescent="0.3">
      <c r="D18" s="4"/>
    </row>
    <row r="19" spans="4:4" x14ac:dyDescent="0.3">
      <c r="D19" s="4"/>
    </row>
    <row r="20" spans="4:4" x14ac:dyDescent="0.3">
      <c r="D20" s="4"/>
    </row>
    <row r="21" spans="4:4" x14ac:dyDescent="0.3">
      <c r="D21" s="4"/>
    </row>
    <row r="22" spans="4:4" x14ac:dyDescent="0.3">
      <c r="D22" s="4"/>
    </row>
    <row r="23" spans="4:4" x14ac:dyDescent="0.3">
      <c r="D23" s="4"/>
    </row>
    <row r="24" spans="4:4" x14ac:dyDescent="0.3">
      <c r="D24" s="4"/>
    </row>
    <row r="25" spans="4:4" x14ac:dyDescent="0.3">
      <c r="D25" s="4"/>
    </row>
    <row r="26" spans="4:4" x14ac:dyDescent="0.3">
      <c r="D26" s="4"/>
    </row>
    <row r="27" spans="4:4" x14ac:dyDescent="0.3">
      <c r="D27" s="4"/>
    </row>
  </sheetData>
  <phoneticPr fontId="1" type="noConversion"/>
  <conditionalFormatting sqref="F6:F10">
    <cfRule type="duplicateValues" dxfId="1" priority="3"/>
    <cfRule type="duplicateValues" dxfId="0" priority="4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80551</cp:lastModifiedBy>
  <dcterms:created xsi:type="dcterms:W3CDTF">2015-06-05T18:19:34Z</dcterms:created>
  <dcterms:modified xsi:type="dcterms:W3CDTF">2023-08-01T05:31:21Z</dcterms:modified>
</cp:coreProperties>
</file>