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6925D34-6923-4412-AE59-F77A1E1A7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Sheet1!$A$4:$S$79</definedName>
  </definedNames>
  <calcPr calcId="191029"/>
</workbook>
</file>

<file path=xl/calcChain.xml><?xml version="1.0" encoding="utf-8"?>
<calcChain xmlns="http://schemas.openxmlformats.org/spreadsheetml/2006/main">
  <c r="A81" i="1" l="1"/>
  <c r="A80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1、外观
2、特效
3、背景
4、动作</t>
        </r>
      </text>
    </comment>
    <comment ref="F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A-资源名
A：1、静态
2、动态
</t>
        </r>
      </text>
    </comment>
    <comment ref="G1" authorId="0" shapeId="0" xr:uid="{00000000-0006-0000-0000-000003000000}">
      <text>
        <r>
          <rPr>
            <sz val="9"/>
            <rFont val="宋体"/>
            <family val="3"/>
            <charset val="134"/>
          </rPr>
          <t xml:space="preserve">1、图片
2、动画
</t>
        </r>
      </text>
    </comment>
    <comment ref="P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<sst xmlns="http://schemas.openxmlformats.org/spreadsheetml/2006/main" count="320" uniqueCount="122">
  <si>
    <t>id</t>
  </si>
  <si>
    <t>皮肤id</t>
  </si>
  <si>
    <t>形象id</t>
  </si>
  <si>
    <t>皮肤名称</t>
  </si>
  <si>
    <t>细节标签</t>
  </si>
  <si>
    <t>品质标签</t>
  </si>
  <si>
    <t>立绘类型</t>
  </si>
  <si>
    <t>立绘</t>
  </si>
  <si>
    <t>立绘背景</t>
  </si>
  <si>
    <t>显示排序</t>
  </si>
  <si>
    <t>立绘小图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</si>
  <si>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</si>
  <si>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</si>
  <si>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</si>
  <si>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</si>
  <si>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</si>
  <si>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</si>
  <si>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</si>
  <si>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</si>
  <si>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</si>
  <si>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</si>
  <si>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</si>
  <si>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</si>
  <si>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f_detail_label</t>
  </si>
  <si>
    <t>f_qua_label</t>
  </si>
  <si>
    <t>f_illustration_type</t>
  </si>
  <si>
    <t>f_illustration</t>
  </si>
  <si>
    <t>f_illustration_bg</t>
  </si>
  <si>
    <t>f_rank</t>
  </si>
  <si>
    <t>f_picshow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</si>
  <si>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</si>
  <si>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</si>
  <si>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</si>
  <si>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</si>
  <si>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</si>
  <si>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</si>
  <si>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</si>
  <si>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</si>
  <si>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</si>
  <si>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</si>
  <si>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</si>
  <si>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</si>
  <si>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80|175</t>
  </si>
  <si>
    <t>90|190</t>
  </si>
  <si>
    <t>土地公</t>
  </si>
  <si>
    <t>85|175</t>
  </si>
  <si>
    <t>马面</t>
  </si>
  <si>
    <t>鱼公</t>
  </si>
  <si>
    <t>猪八哥</t>
  </si>
  <si>
    <t>82|175</t>
  </si>
  <si>
    <t>奔波儿灞</t>
  </si>
  <si>
    <t>龟橙相</t>
  </si>
  <si>
    <t>笑天犬</t>
  </si>
  <si>
    <t>金蟾</t>
  </si>
  <si>
    <t>黑无常</t>
  </si>
  <si>
    <t>80|185</t>
  </si>
  <si>
    <t>驴冻冰</t>
  </si>
  <si>
    <t>90|180</t>
  </si>
  <si>
    <t>雷公</t>
  </si>
  <si>
    <t>80|180</t>
  </si>
  <si>
    <t>小白龙</t>
  </si>
  <si>
    <t>荷仙姑</t>
  </si>
  <si>
    <t>85|180</t>
  </si>
  <si>
    <t>颜王</t>
  </si>
  <si>
    <t>榴魔王</t>
  </si>
  <si>
    <t>83|185</t>
  </si>
  <si>
    <t>姜子牙</t>
  </si>
  <si>
    <t>90|185</t>
  </si>
  <si>
    <t>嫦娥</t>
  </si>
  <si>
    <t>84|185</t>
  </si>
  <si>
    <t>济公</t>
  </si>
  <si>
    <t>92|185</t>
  </si>
  <si>
    <t>金翅大鹏鸟</t>
  </si>
  <si>
    <t>85|185</t>
  </si>
  <si>
    <t>鲲</t>
  </si>
  <si>
    <t>75|185</t>
  </si>
  <si>
    <t>大道化鲲</t>
  </si>
  <si>
    <t>孙悟空</t>
  </si>
  <si>
    <t>79|185</t>
  </si>
  <si>
    <t>斗战胜佛</t>
  </si>
  <si>
    <t>1-zhanling</t>
  </si>
  <si>
    <t>wukong</t>
  </si>
  <si>
    <t>tongyong</t>
  </si>
  <si>
    <t>甲子战令解锁</t>
  </si>
  <si>
    <t>20011:300</t>
  </si>
  <si>
    <t>暴击率+3%</t>
  </si>
  <si>
    <t>唐僧</t>
  </si>
  <si>
    <t>97|185</t>
  </si>
  <si>
    <t>杨戬</t>
  </si>
  <si>
    <t>70|185</t>
  </si>
  <si>
    <t>85|190</t>
  </si>
  <si>
    <t>二螂神</t>
  </si>
  <si>
    <t>erlangshen</t>
  </si>
  <si>
    <t>七日签到解锁</t>
  </si>
  <si>
    <t>20002:300</t>
  </si>
  <si>
    <t>攻击力+3%</t>
  </si>
  <si>
    <t>哪吒</t>
  </si>
  <si>
    <t>86|185</t>
  </si>
  <si>
    <t>九尾灵狐</t>
  </si>
  <si>
    <t>白虎</t>
  </si>
  <si>
    <t>幽冥夜影</t>
  </si>
  <si>
    <t>1|2|3</t>
  </si>
  <si>
    <t>2-rongyao</t>
  </si>
  <si>
    <t>baihu</t>
  </si>
  <si>
    <t>baihuzhuanshu</t>
  </si>
  <si>
    <t>圣兽活动解锁</t>
  </si>
  <si>
    <t>20011:2500</t>
  </si>
  <si>
    <t>暴击率+25%</t>
  </si>
  <si>
    <t>白灵圣虎</t>
  </si>
  <si>
    <t>后羿</t>
  </si>
  <si>
    <t>财神爷</t>
  </si>
  <si>
    <t>蚩尤</t>
  </si>
  <si>
    <t>盘古</t>
  </si>
  <si>
    <t>铁扇公主</t>
  </si>
  <si>
    <t>95|190</t>
  </si>
  <si>
    <t>女娲</t>
  </si>
  <si>
    <t>青霜神祇</t>
  </si>
  <si>
    <t>2-shenian</t>
  </si>
  <si>
    <t>pangu</t>
  </si>
  <si>
    <t>蛇年限定</t>
  </si>
  <si>
    <t>20002:1000</t>
  </si>
  <si>
    <t>攻击力+10%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</si>
</sst>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1"/>
  <sheetViews>
    <sheetView tabSelected="1" topLeftCell="A52" workbookViewId="0">
      <selection activeCell="C80" sqref="C80"/>
    </sheetView>
  </sheetViews>
  <sheetFormatPr defaultColWidth="9" defaultRowHeight="14.25" x14ac:dyDescent="0.2"/>
  <cols>
    <col min="1" max="1" width="6.25" customWidth="1"/>
    <col min="2" max="3" width="8.75" customWidth="1"/>
    <col min="4" max="8" width="10.75" customWidth="1"/>
    <col min="9" max="9" width="13.75" customWidth="1"/>
    <col min="10" max="11" width="10.75" customWidth="1"/>
    <col min="12" max="13" width="12.5" customWidth="1"/>
    <col min="14" max="16" width="26.5" customWidth="1"/>
    <col min="17" max="17" width="14.125" customWidth="1"/>
    <col min="18" max="18" width="26.5" customWidth="1"/>
    <col min="19" max="19" width="11.87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4" t="s">
        <v>28</v>
      </c>
      <c r="K2" s="4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5" t="s">
        <v>34</v>
      </c>
      <c r="Q2" s="1" t="s">
        <v>35</v>
      </c>
      <c r="R2" s="1" t="s">
        <v>36</v>
      </c>
      <c r="S2" s="1" t="s">
        <v>37</v>
      </c>
    </row>
    <row r="3" spans="1:19" x14ac:dyDescent="0.2">
      <c r="A3" s="1" t="s">
        <v>38</v>
      </c>
      <c r="B3" s="1" t="s">
        <v>39</v>
      </c>
      <c r="C3" s="1" t="s">
        <v>39</v>
      </c>
      <c r="D3" s="1" t="s">
        <v>40</v>
      </c>
      <c r="E3" s="1" t="s">
        <v>40</v>
      </c>
      <c r="F3" s="1" t="s">
        <v>40</v>
      </c>
      <c r="G3" s="1" t="s">
        <v>38</v>
      </c>
      <c r="H3" s="1" t="s">
        <v>40</v>
      </c>
      <c r="I3" s="1" t="s">
        <v>40</v>
      </c>
      <c r="J3" s="4" t="s">
        <v>38</v>
      </c>
      <c r="K3" s="4" t="s">
        <v>38</v>
      </c>
      <c r="L3" s="1" t="s">
        <v>40</v>
      </c>
      <c r="M3" s="1" t="s">
        <v>38</v>
      </c>
      <c r="N3" s="1" t="s">
        <v>40</v>
      </c>
      <c r="O3" s="1" t="s">
        <v>40</v>
      </c>
      <c r="P3" s="5" t="s">
        <v>40</v>
      </c>
      <c r="Q3" s="1" t="s">
        <v>40</v>
      </c>
      <c r="R3" s="1" t="s">
        <v>40</v>
      </c>
      <c r="S3" s="1" t="s">
        <v>39</v>
      </c>
    </row>
    <row r="4" spans="1:19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4">
        <v>1</v>
      </c>
      <c r="K4" s="4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19" x14ac:dyDescent="0.2">
      <c r="A5" s="2">
        <f>ROW()-4</f>
        <v>1</v>
      </c>
      <c r="B5" s="2">
        <v>1</v>
      </c>
      <c r="C5" s="2">
        <v>1</v>
      </c>
      <c r="D5" s="2" t="s">
        <v>41</v>
      </c>
      <c r="E5" s="2"/>
      <c r="F5" s="3"/>
      <c r="G5" s="2"/>
      <c r="H5" s="2"/>
      <c r="I5" s="2"/>
      <c r="J5" s="2"/>
      <c r="K5" s="2"/>
      <c r="L5" s="3"/>
      <c r="M5" s="2"/>
      <c r="N5" s="2"/>
      <c r="O5" s="2" t="s">
        <v>42</v>
      </c>
      <c r="P5" s="2" t="s">
        <v>43</v>
      </c>
      <c r="Q5" s="2"/>
      <c r="R5" s="2"/>
      <c r="S5" s="2"/>
    </row>
    <row r="6" spans="1:19" x14ac:dyDescent="0.2">
      <c r="A6" s="2">
        <f t="shared" ref="A6:A14" si="0">ROW()-4</f>
        <v>2</v>
      </c>
      <c r="B6" s="2">
        <v>2</v>
      </c>
      <c r="C6" s="2">
        <v>2</v>
      </c>
      <c r="D6" s="2" t="s">
        <v>44</v>
      </c>
      <c r="E6" s="2"/>
      <c r="F6" s="3"/>
      <c r="G6" s="2"/>
      <c r="H6" s="2"/>
      <c r="I6" s="2"/>
      <c r="J6" s="2"/>
      <c r="K6" s="2"/>
      <c r="L6" s="3"/>
      <c r="M6" s="2"/>
      <c r="N6" s="2"/>
      <c r="O6" s="2" t="s">
        <v>45</v>
      </c>
      <c r="P6" s="2" t="s">
        <v>43</v>
      </c>
      <c r="Q6" s="2"/>
      <c r="R6" s="2"/>
      <c r="S6" s="2"/>
    </row>
    <row r="7" spans="1:19" x14ac:dyDescent="0.2">
      <c r="A7" s="2">
        <f t="shared" si="0"/>
        <v>3</v>
      </c>
      <c r="B7" s="2">
        <v>3</v>
      </c>
      <c r="C7" s="2">
        <v>3</v>
      </c>
      <c r="D7" s="2" t="s">
        <v>46</v>
      </c>
      <c r="E7" s="2"/>
      <c r="F7" s="3"/>
      <c r="G7" s="2"/>
      <c r="H7" s="2"/>
      <c r="I7" s="2"/>
      <c r="J7" s="2"/>
      <c r="K7" s="2"/>
      <c r="L7" s="3"/>
      <c r="M7" s="2"/>
      <c r="N7" s="2"/>
      <c r="O7" s="2" t="s">
        <v>45</v>
      </c>
      <c r="P7" s="2" t="s">
        <v>43</v>
      </c>
      <c r="Q7" s="2"/>
      <c r="R7" s="2"/>
      <c r="S7" s="2"/>
    </row>
    <row r="8" spans="1:19" x14ac:dyDescent="0.2">
      <c r="A8" s="2">
        <f t="shared" si="0"/>
        <v>4</v>
      </c>
      <c r="B8" s="2">
        <v>4</v>
      </c>
      <c r="C8" s="2">
        <v>4</v>
      </c>
      <c r="D8" s="2" t="s">
        <v>47</v>
      </c>
      <c r="E8" s="2"/>
      <c r="F8" s="3"/>
      <c r="G8" s="2"/>
      <c r="H8" s="2"/>
      <c r="I8" s="2"/>
      <c r="J8" s="2"/>
      <c r="K8" s="2"/>
      <c r="L8" s="3"/>
      <c r="M8" s="2"/>
      <c r="N8" s="2"/>
      <c r="O8" s="2" t="s">
        <v>42</v>
      </c>
      <c r="P8" s="2" t="s">
        <v>43</v>
      </c>
      <c r="Q8" s="2"/>
      <c r="R8" s="2"/>
      <c r="S8" s="2"/>
    </row>
    <row r="9" spans="1:19" x14ac:dyDescent="0.2">
      <c r="A9" s="2">
        <f t="shared" si="0"/>
        <v>5</v>
      </c>
      <c r="B9" s="2">
        <v>5</v>
      </c>
      <c r="C9" s="2">
        <v>5</v>
      </c>
      <c r="D9" s="2" t="s">
        <v>48</v>
      </c>
      <c r="E9" s="2"/>
      <c r="F9" s="3"/>
      <c r="G9" s="2"/>
      <c r="H9" s="2"/>
      <c r="I9" s="2"/>
      <c r="J9" s="2"/>
      <c r="K9" s="2"/>
      <c r="L9" s="3"/>
      <c r="M9" s="2"/>
      <c r="N9" s="2"/>
      <c r="O9" s="2" t="s">
        <v>49</v>
      </c>
      <c r="P9" s="2" t="s">
        <v>43</v>
      </c>
      <c r="Q9" s="2"/>
      <c r="R9" s="2"/>
      <c r="S9" s="2"/>
    </row>
    <row r="10" spans="1:19" x14ac:dyDescent="0.2">
      <c r="A10" s="2">
        <f t="shared" si="0"/>
        <v>6</v>
      </c>
      <c r="B10" s="2">
        <v>6</v>
      </c>
      <c r="C10" s="2">
        <v>6</v>
      </c>
      <c r="D10" s="2" t="s">
        <v>50</v>
      </c>
      <c r="E10" s="2"/>
      <c r="F10" s="3"/>
      <c r="G10" s="2"/>
      <c r="H10" s="2"/>
      <c r="I10" s="2"/>
      <c r="J10" s="2"/>
      <c r="K10" s="2"/>
      <c r="L10" s="3"/>
      <c r="M10" s="2"/>
      <c r="N10" s="2"/>
      <c r="O10" s="2" t="s">
        <v>42</v>
      </c>
      <c r="P10" s="2" t="s">
        <v>43</v>
      </c>
      <c r="Q10" s="2"/>
      <c r="R10" s="2"/>
      <c r="S10" s="2"/>
    </row>
    <row r="11" spans="1:19" x14ac:dyDescent="0.2">
      <c r="A11" s="2">
        <f t="shared" si="0"/>
        <v>7</v>
      </c>
      <c r="B11" s="2">
        <v>7</v>
      </c>
      <c r="C11" s="2">
        <v>7</v>
      </c>
      <c r="D11" s="2" t="s">
        <v>51</v>
      </c>
      <c r="E11" s="2"/>
      <c r="F11" s="3"/>
      <c r="G11" s="2"/>
      <c r="H11" s="2"/>
      <c r="I11" s="2"/>
      <c r="J11" s="2"/>
      <c r="K11" s="2"/>
      <c r="L11" s="3"/>
      <c r="M11" s="2"/>
      <c r="N11" s="2"/>
      <c r="O11" s="2" t="s">
        <v>45</v>
      </c>
      <c r="P11" s="2" t="s">
        <v>43</v>
      </c>
      <c r="Q11" s="2"/>
      <c r="R11" s="2"/>
      <c r="S11" s="2"/>
    </row>
    <row r="12" spans="1:19" x14ac:dyDescent="0.2">
      <c r="A12" s="2">
        <f t="shared" si="0"/>
        <v>8</v>
      </c>
      <c r="B12" s="2">
        <v>8</v>
      </c>
      <c r="C12" s="2">
        <v>8</v>
      </c>
      <c r="D12" s="2" t="s">
        <v>52</v>
      </c>
      <c r="E12" s="2"/>
      <c r="F12" s="3"/>
      <c r="G12" s="2"/>
      <c r="H12" s="2"/>
      <c r="I12" s="2"/>
      <c r="J12" s="2"/>
      <c r="K12" s="2"/>
      <c r="L12" s="3"/>
      <c r="M12" s="2"/>
      <c r="N12" s="2"/>
      <c r="O12" s="2" t="s">
        <v>42</v>
      </c>
      <c r="P12" s="2" t="s">
        <v>43</v>
      </c>
      <c r="Q12" s="2"/>
      <c r="R12" s="2"/>
      <c r="S12" s="2"/>
    </row>
    <row r="13" spans="1:19" x14ac:dyDescent="0.2">
      <c r="A13" s="2">
        <f t="shared" si="0"/>
        <v>9</v>
      </c>
      <c r="B13" s="2">
        <v>9</v>
      </c>
      <c r="C13" s="2">
        <v>9</v>
      </c>
      <c r="D13" s="2" t="s">
        <v>53</v>
      </c>
      <c r="E13" s="2"/>
      <c r="F13" s="3"/>
      <c r="G13" s="2"/>
      <c r="H13" s="2"/>
      <c r="I13" s="2"/>
      <c r="J13" s="2"/>
      <c r="K13" s="2"/>
      <c r="L13" s="3"/>
      <c r="M13" s="2"/>
      <c r="N13" s="2"/>
      <c r="O13" s="2" t="s">
        <v>42</v>
      </c>
      <c r="P13" s="2" t="s">
        <v>43</v>
      </c>
      <c r="Q13" s="2"/>
      <c r="R13" s="2"/>
      <c r="S13" s="2"/>
    </row>
    <row r="14" spans="1:19" x14ac:dyDescent="0.2">
      <c r="A14" s="2">
        <f t="shared" si="0"/>
        <v>10</v>
      </c>
      <c r="B14" s="2">
        <v>10</v>
      </c>
      <c r="C14" s="2">
        <v>10</v>
      </c>
      <c r="D14" s="2" t="s">
        <v>54</v>
      </c>
      <c r="E14" s="2"/>
      <c r="F14" s="3"/>
      <c r="G14" s="2"/>
      <c r="H14" s="2"/>
      <c r="I14" s="2"/>
      <c r="J14" s="2"/>
      <c r="K14" s="2"/>
      <c r="L14" s="3"/>
      <c r="M14" s="2"/>
      <c r="N14" s="2"/>
      <c r="O14" s="2" t="s">
        <v>55</v>
      </c>
      <c r="P14" s="2" t="s">
        <v>43</v>
      </c>
      <c r="Q14" s="2"/>
      <c r="R14" s="2"/>
      <c r="S14" s="2"/>
    </row>
    <row r="15" spans="1:19" x14ac:dyDescent="0.2">
      <c r="A15" s="2">
        <f t="shared" ref="A15:A81" si="1">ROW()-4</f>
        <v>11</v>
      </c>
      <c r="B15" s="2">
        <v>11</v>
      </c>
      <c r="C15" s="2">
        <v>11</v>
      </c>
      <c r="D15" s="2" t="s">
        <v>56</v>
      </c>
      <c r="E15" s="2"/>
      <c r="F15" s="3"/>
      <c r="G15" s="2"/>
      <c r="H15" s="2"/>
      <c r="I15" s="2"/>
      <c r="J15" s="2"/>
      <c r="K15" s="2"/>
      <c r="L15" s="3"/>
      <c r="M15" s="2"/>
      <c r="N15" s="2"/>
      <c r="O15" s="2" t="s">
        <v>57</v>
      </c>
      <c r="P15" s="2" t="s">
        <v>43</v>
      </c>
      <c r="Q15" s="2"/>
      <c r="R15" s="2"/>
      <c r="S15" s="2"/>
    </row>
    <row r="16" spans="1:19" x14ac:dyDescent="0.2">
      <c r="A16" s="2">
        <f t="shared" si="1"/>
        <v>12</v>
      </c>
      <c r="B16" s="2">
        <v>12</v>
      </c>
      <c r="C16" s="2">
        <v>12</v>
      </c>
      <c r="D16" s="2" t="s">
        <v>58</v>
      </c>
      <c r="E16" s="2"/>
      <c r="F16" s="3"/>
      <c r="G16" s="2"/>
      <c r="H16" s="2"/>
      <c r="I16" s="2"/>
      <c r="J16" s="2"/>
      <c r="K16" s="2"/>
      <c r="L16" s="3"/>
      <c r="M16" s="2"/>
      <c r="N16" s="2"/>
      <c r="O16" s="2" t="s">
        <v>59</v>
      </c>
      <c r="P16" s="2" t="s">
        <v>43</v>
      </c>
      <c r="Q16" s="2"/>
      <c r="R16" s="2"/>
      <c r="S16" s="2"/>
    </row>
    <row r="17" spans="1:19" x14ac:dyDescent="0.2">
      <c r="A17" s="2">
        <f t="shared" si="1"/>
        <v>13</v>
      </c>
      <c r="B17" s="2">
        <v>13</v>
      </c>
      <c r="C17" s="2">
        <v>13</v>
      </c>
      <c r="D17" s="2" t="s">
        <v>60</v>
      </c>
      <c r="E17" s="2"/>
      <c r="F17" s="3"/>
      <c r="G17" s="2"/>
      <c r="H17" s="2"/>
      <c r="I17" s="2"/>
      <c r="J17" s="2"/>
      <c r="K17" s="2"/>
      <c r="L17" s="3"/>
      <c r="M17" s="2"/>
      <c r="N17" s="2"/>
      <c r="O17" s="2" t="s">
        <v>59</v>
      </c>
      <c r="P17" s="2" t="s">
        <v>43</v>
      </c>
      <c r="Q17" s="2"/>
      <c r="R17" s="2"/>
      <c r="S17" s="2"/>
    </row>
    <row r="18" spans="1:19" x14ac:dyDescent="0.2">
      <c r="A18" s="2">
        <f t="shared" si="1"/>
        <v>14</v>
      </c>
      <c r="B18" s="2">
        <v>14</v>
      </c>
      <c r="C18" s="2">
        <v>14</v>
      </c>
      <c r="D18" s="2" t="s">
        <v>61</v>
      </c>
      <c r="E18" s="2"/>
      <c r="F18" s="3"/>
      <c r="G18" s="2"/>
      <c r="H18" s="2"/>
      <c r="I18" s="2"/>
      <c r="J18" s="2"/>
      <c r="K18" s="2"/>
      <c r="L18" s="3"/>
      <c r="M18" s="2"/>
      <c r="N18" s="2"/>
      <c r="O18" s="2" t="s">
        <v>62</v>
      </c>
      <c r="P18" s="2" t="s">
        <v>43</v>
      </c>
      <c r="Q18" s="2"/>
      <c r="R18" s="2"/>
      <c r="S18" s="2"/>
    </row>
    <row r="19" spans="1:19" x14ac:dyDescent="0.2">
      <c r="A19" s="2">
        <f t="shared" si="1"/>
        <v>15</v>
      </c>
      <c r="B19" s="2">
        <v>15</v>
      </c>
      <c r="C19" s="2">
        <v>15</v>
      </c>
      <c r="D19" s="2" t="s">
        <v>63</v>
      </c>
      <c r="E19" s="2"/>
      <c r="F19" s="3"/>
      <c r="G19" s="2"/>
      <c r="H19" s="2"/>
      <c r="I19" s="2"/>
      <c r="J19" s="2"/>
      <c r="K19" s="2"/>
      <c r="L19" s="3"/>
      <c r="M19" s="2"/>
      <c r="N19" s="2"/>
      <c r="O19" s="2" t="s">
        <v>57</v>
      </c>
      <c r="P19" s="2" t="s">
        <v>43</v>
      </c>
      <c r="Q19" s="2"/>
      <c r="R19" s="2"/>
      <c r="S19" s="2"/>
    </row>
    <row r="20" spans="1:19" x14ac:dyDescent="0.2">
      <c r="A20" s="2">
        <f t="shared" si="1"/>
        <v>16</v>
      </c>
      <c r="B20" s="2">
        <v>16</v>
      </c>
      <c r="C20" s="2">
        <v>16</v>
      </c>
      <c r="D20" s="2" t="s">
        <v>64</v>
      </c>
      <c r="E20" s="2"/>
      <c r="F20" s="3"/>
      <c r="G20" s="2"/>
      <c r="H20" s="2"/>
      <c r="I20" s="2"/>
      <c r="J20" s="2"/>
      <c r="K20" s="2"/>
      <c r="L20" s="3"/>
      <c r="M20" s="2"/>
      <c r="N20" s="2"/>
      <c r="O20" s="2" t="s">
        <v>65</v>
      </c>
      <c r="P20" s="2" t="s">
        <v>43</v>
      </c>
      <c r="Q20" s="2"/>
      <c r="R20" s="2"/>
      <c r="S20" s="2"/>
    </row>
    <row r="21" spans="1:19" x14ac:dyDescent="0.2">
      <c r="A21" s="2">
        <f t="shared" si="1"/>
        <v>17</v>
      </c>
      <c r="B21" s="2">
        <v>17</v>
      </c>
      <c r="C21" s="2">
        <v>17</v>
      </c>
      <c r="D21" s="2" t="s">
        <v>66</v>
      </c>
      <c r="E21" s="2"/>
      <c r="F21" s="3"/>
      <c r="G21" s="2"/>
      <c r="H21" s="2"/>
      <c r="I21" s="2"/>
      <c r="J21" s="2"/>
      <c r="K21" s="2"/>
      <c r="L21" s="3"/>
      <c r="M21" s="2"/>
      <c r="N21" s="2"/>
      <c r="O21" s="2" t="s">
        <v>67</v>
      </c>
      <c r="P21" s="2" t="s">
        <v>43</v>
      </c>
      <c r="Q21" s="2"/>
      <c r="R21" s="2"/>
      <c r="S21" s="2"/>
    </row>
    <row r="22" spans="1:19" x14ac:dyDescent="0.2">
      <c r="A22" s="2">
        <f t="shared" si="1"/>
        <v>18</v>
      </c>
      <c r="B22" s="2">
        <v>18</v>
      </c>
      <c r="C22" s="2">
        <v>18</v>
      </c>
      <c r="D22" s="2" t="s">
        <v>68</v>
      </c>
      <c r="E22" s="2"/>
      <c r="F22" s="3"/>
      <c r="G22" s="2"/>
      <c r="H22" s="2"/>
      <c r="I22" s="2"/>
      <c r="J22" s="2"/>
      <c r="K22" s="2"/>
      <c r="L22" s="3"/>
      <c r="M22" s="2"/>
      <c r="N22" s="2"/>
      <c r="O22" s="2" t="s">
        <v>69</v>
      </c>
      <c r="P22" s="2" t="s">
        <v>43</v>
      </c>
      <c r="Q22" s="2"/>
      <c r="R22" s="2"/>
      <c r="S22" s="2"/>
    </row>
    <row r="23" spans="1:19" x14ac:dyDescent="0.2">
      <c r="A23" s="2">
        <f t="shared" si="1"/>
        <v>19</v>
      </c>
      <c r="B23" s="2">
        <v>19</v>
      </c>
      <c r="C23" s="2">
        <v>19</v>
      </c>
      <c r="D23" s="2" t="s">
        <v>70</v>
      </c>
      <c r="E23" s="2"/>
      <c r="F23" s="3"/>
      <c r="G23" s="2"/>
      <c r="H23" s="2"/>
      <c r="I23" s="2"/>
      <c r="J23" s="2"/>
      <c r="K23" s="2"/>
      <c r="L23" s="3"/>
      <c r="M23" s="2"/>
      <c r="N23" s="2"/>
      <c r="O23" s="2" t="s">
        <v>71</v>
      </c>
      <c r="P23" s="2" t="s">
        <v>43</v>
      </c>
      <c r="Q23" s="2"/>
      <c r="R23" s="2"/>
      <c r="S23" s="2"/>
    </row>
    <row r="24" spans="1:19" x14ac:dyDescent="0.2">
      <c r="A24" s="2">
        <f t="shared" si="1"/>
        <v>20</v>
      </c>
      <c r="B24" s="2">
        <v>20</v>
      </c>
      <c r="C24" s="2">
        <v>20</v>
      </c>
      <c r="D24" s="2" t="s">
        <v>72</v>
      </c>
      <c r="E24" s="2"/>
      <c r="F24" s="3"/>
      <c r="G24" s="2"/>
      <c r="H24" s="2"/>
      <c r="I24" s="2"/>
      <c r="J24" s="2"/>
      <c r="K24" s="2"/>
      <c r="L24" s="3"/>
      <c r="M24" s="2"/>
      <c r="N24" s="2"/>
      <c r="O24" s="2" t="s">
        <v>73</v>
      </c>
      <c r="P24" s="2" t="s">
        <v>43</v>
      </c>
      <c r="Q24" s="2"/>
      <c r="R24" s="2"/>
      <c r="S24" s="2"/>
    </row>
    <row r="25" spans="1:19" x14ac:dyDescent="0.2">
      <c r="A25" s="2">
        <f t="shared" si="1"/>
        <v>21</v>
      </c>
      <c r="B25" s="2">
        <v>21</v>
      </c>
      <c r="C25" s="2">
        <v>21</v>
      </c>
      <c r="D25" s="2" t="s">
        <v>74</v>
      </c>
      <c r="E25" s="2"/>
      <c r="F25" s="3"/>
      <c r="G25" s="2"/>
      <c r="H25" s="2"/>
      <c r="I25" s="2"/>
      <c r="J25" s="2"/>
      <c r="K25" s="2"/>
      <c r="L25" s="3"/>
      <c r="M25" s="2"/>
      <c r="N25" s="2"/>
      <c r="O25" s="2" t="s">
        <v>75</v>
      </c>
      <c r="P25" s="2" t="s">
        <v>43</v>
      </c>
      <c r="Q25" s="2"/>
      <c r="R25" s="2"/>
      <c r="S25" s="2"/>
    </row>
    <row r="26" spans="1:19" x14ac:dyDescent="0.2">
      <c r="A26" s="2">
        <f t="shared" si="1"/>
        <v>22</v>
      </c>
      <c r="B26" s="2">
        <v>22</v>
      </c>
      <c r="C26" s="2">
        <v>22</v>
      </c>
      <c r="D26" s="2" t="s">
        <v>76</v>
      </c>
      <c r="E26" s="2"/>
      <c r="F26" s="3"/>
      <c r="G26" s="2"/>
      <c r="H26" s="2"/>
      <c r="I26" s="2"/>
      <c r="J26" s="2"/>
      <c r="K26" s="2"/>
      <c r="L26" s="3"/>
      <c r="M26" s="2"/>
      <c r="N26" s="2"/>
      <c r="O26" s="2" t="s">
        <v>55</v>
      </c>
      <c r="P26" s="2" t="s">
        <v>43</v>
      </c>
      <c r="Q26" s="2"/>
      <c r="R26" s="2"/>
      <c r="S26" s="2"/>
    </row>
    <row r="27" spans="1:19" x14ac:dyDescent="0.2">
      <c r="A27" s="2">
        <f t="shared" si="1"/>
        <v>23</v>
      </c>
      <c r="B27" s="2">
        <v>23</v>
      </c>
      <c r="C27" s="2">
        <v>23</v>
      </c>
      <c r="D27" s="2" t="s">
        <v>77</v>
      </c>
      <c r="E27" s="2"/>
      <c r="F27" s="3"/>
      <c r="G27" s="2"/>
      <c r="H27" s="2"/>
      <c r="I27" s="2"/>
      <c r="J27" s="2"/>
      <c r="K27" s="2"/>
      <c r="L27" s="3"/>
      <c r="M27" s="2"/>
      <c r="N27" s="2"/>
      <c r="O27" s="2" t="s">
        <v>78</v>
      </c>
      <c r="P27" s="2" t="s">
        <v>43</v>
      </c>
      <c r="Q27" s="2"/>
      <c r="R27" s="2"/>
      <c r="S27" s="2"/>
    </row>
    <row r="28" spans="1:19" x14ac:dyDescent="0.2">
      <c r="A28" s="2">
        <f t="shared" si="1"/>
        <v>24</v>
      </c>
      <c r="B28" s="2">
        <v>2301</v>
      </c>
      <c r="C28" s="2">
        <v>2301</v>
      </c>
      <c r="D28" s="2" t="s">
        <v>79</v>
      </c>
      <c r="E28" s="2">
        <v>1</v>
      </c>
      <c r="F28" s="3" t="s">
        <v>80</v>
      </c>
      <c r="G28" s="2">
        <v>1</v>
      </c>
      <c r="H28" s="2" t="s">
        <v>81</v>
      </c>
      <c r="I28" s="2" t="s">
        <v>82</v>
      </c>
      <c r="J28" s="2">
        <v>1201</v>
      </c>
      <c r="K28" s="2">
        <v>2301</v>
      </c>
      <c r="L28" s="3"/>
      <c r="M28" s="2"/>
      <c r="N28" s="2" t="s">
        <v>83</v>
      </c>
      <c r="O28" s="2" t="s">
        <v>55</v>
      </c>
      <c r="P28" s="2" t="s">
        <v>43</v>
      </c>
      <c r="Q28" s="2" t="s">
        <v>84</v>
      </c>
      <c r="R28" s="2" t="s">
        <v>85</v>
      </c>
      <c r="S28" s="2">
        <v>2301</v>
      </c>
    </row>
    <row r="29" spans="1:19" x14ac:dyDescent="0.2">
      <c r="A29" s="2">
        <f t="shared" si="1"/>
        <v>25</v>
      </c>
      <c r="B29" s="2">
        <v>24</v>
      </c>
      <c r="C29" s="2">
        <v>24</v>
      </c>
      <c r="D29" s="2" t="s">
        <v>86</v>
      </c>
      <c r="E29" s="2"/>
      <c r="F29" s="3"/>
      <c r="G29" s="2"/>
      <c r="H29" s="2"/>
      <c r="I29" s="2"/>
      <c r="J29" s="2"/>
      <c r="K29" s="2"/>
      <c r="L29" s="3"/>
      <c r="M29" s="2"/>
      <c r="N29" s="2"/>
      <c r="O29" s="2" t="s">
        <v>87</v>
      </c>
      <c r="P29" s="2" t="s">
        <v>43</v>
      </c>
      <c r="Q29" s="2"/>
      <c r="R29" s="2"/>
      <c r="S29" s="2"/>
    </row>
    <row r="30" spans="1:19" x14ac:dyDescent="0.2">
      <c r="A30" s="2">
        <f t="shared" si="1"/>
        <v>26</v>
      </c>
      <c r="B30" s="2">
        <v>25</v>
      </c>
      <c r="C30" s="2">
        <v>25</v>
      </c>
      <c r="D30" s="2" t="s">
        <v>88</v>
      </c>
      <c r="E30" s="2"/>
      <c r="F30" s="3"/>
      <c r="G30" s="2"/>
      <c r="H30" s="2"/>
      <c r="I30" s="2"/>
      <c r="J30" s="2"/>
      <c r="K30" s="2"/>
      <c r="L30" s="3"/>
      <c r="M30" s="2"/>
      <c r="N30" s="2"/>
      <c r="O30" s="2" t="s">
        <v>89</v>
      </c>
      <c r="P30" s="2" t="s">
        <v>90</v>
      </c>
      <c r="Q30" s="2"/>
      <c r="R30" s="2"/>
      <c r="S30" s="2"/>
    </row>
    <row r="31" spans="1:19" x14ac:dyDescent="0.2">
      <c r="A31" s="2">
        <f t="shared" si="1"/>
        <v>27</v>
      </c>
      <c r="B31" s="2">
        <v>2501</v>
      </c>
      <c r="C31" s="2">
        <v>2501</v>
      </c>
      <c r="D31" s="2" t="s">
        <v>91</v>
      </c>
      <c r="E31" s="2">
        <v>1</v>
      </c>
      <c r="F31" s="3"/>
      <c r="G31" s="2">
        <v>1</v>
      </c>
      <c r="H31" s="2" t="s">
        <v>92</v>
      </c>
      <c r="I31" s="2" t="s">
        <v>82</v>
      </c>
      <c r="J31" s="2">
        <v>1101</v>
      </c>
      <c r="K31" s="2">
        <v>2501</v>
      </c>
      <c r="L31" s="3"/>
      <c r="M31" s="2"/>
      <c r="N31" s="2" t="s">
        <v>93</v>
      </c>
      <c r="O31" s="2" t="s">
        <v>89</v>
      </c>
      <c r="P31" s="2" t="s">
        <v>90</v>
      </c>
      <c r="Q31" s="2" t="s">
        <v>94</v>
      </c>
      <c r="R31" s="2" t="s">
        <v>95</v>
      </c>
      <c r="S31" s="2">
        <v>2501</v>
      </c>
    </row>
    <row r="32" spans="1:19" x14ac:dyDescent="0.2">
      <c r="A32" s="2">
        <f t="shared" si="1"/>
        <v>28</v>
      </c>
      <c r="B32" s="2">
        <v>26</v>
      </c>
      <c r="C32" s="2">
        <v>26</v>
      </c>
      <c r="D32" s="2" t="s">
        <v>96</v>
      </c>
      <c r="E32" s="2"/>
      <c r="F32" s="3"/>
      <c r="G32" s="2"/>
      <c r="H32" s="2"/>
      <c r="I32" s="2"/>
      <c r="J32" s="2"/>
      <c r="K32" s="2"/>
      <c r="L32" s="3"/>
      <c r="M32" s="2"/>
      <c r="N32" s="2"/>
      <c r="O32" s="2" t="s">
        <v>97</v>
      </c>
      <c r="P32" s="2" t="s">
        <v>43</v>
      </c>
      <c r="Q32" s="2"/>
      <c r="R32" s="2"/>
      <c r="S32" s="2"/>
    </row>
    <row r="33" spans="1:19" x14ac:dyDescent="0.2">
      <c r="A33" s="2">
        <f t="shared" si="1"/>
        <v>29</v>
      </c>
      <c r="B33" s="2">
        <v>27</v>
      </c>
      <c r="C33" s="2">
        <v>27</v>
      </c>
      <c r="D33" s="2" t="s">
        <v>98</v>
      </c>
      <c r="E33" s="2"/>
      <c r="F33" s="3"/>
      <c r="G33" s="2"/>
      <c r="H33" s="2"/>
      <c r="I33" s="2"/>
      <c r="J33" s="2"/>
      <c r="K33" s="2"/>
      <c r="L33" s="3"/>
      <c r="M33" s="2"/>
      <c r="N33" s="2"/>
      <c r="O33" s="2" t="s">
        <v>65</v>
      </c>
      <c r="P33" s="2" t="s">
        <v>43</v>
      </c>
      <c r="Q33" s="2"/>
      <c r="R33" s="2"/>
      <c r="S33" s="2"/>
    </row>
    <row r="34" spans="1:19" x14ac:dyDescent="0.2">
      <c r="A34" s="2">
        <f t="shared" si="1"/>
        <v>30</v>
      </c>
      <c r="B34" s="2">
        <v>29</v>
      </c>
      <c r="C34" s="2">
        <v>29</v>
      </c>
      <c r="D34" s="2" t="s">
        <v>99</v>
      </c>
      <c r="E34" s="2"/>
      <c r="F34" s="3"/>
      <c r="G34" s="2"/>
      <c r="H34" s="2"/>
      <c r="I34" s="2"/>
      <c r="J34" s="2"/>
      <c r="K34" s="2"/>
      <c r="L34" s="3"/>
      <c r="M34" s="2"/>
      <c r="N34" s="2"/>
      <c r="O34" s="2" t="s">
        <v>89</v>
      </c>
      <c r="P34" s="2" t="s">
        <v>43</v>
      </c>
      <c r="Q34" s="2"/>
      <c r="R34" s="2"/>
      <c r="S34" s="2"/>
    </row>
    <row r="35" spans="1:19" x14ac:dyDescent="0.2">
      <c r="A35" s="2">
        <f t="shared" si="1"/>
        <v>31</v>
      </c>
      <c r="B35" s="2">
        <v>2901</v>
      </c>
      <c r="C35" s="2">
        <v>2901</v>
      </c>
      <c r="D35" s="2" t="s">
        <v>100</v>
      </c>
      <c r="E35" s="2" t="s">
        <v>101</v>
      </c>
      <c r="F35" s="3" t="s">
        <v>102</v>
      </c>
      <c r="G35" s="2">
        <v>2</v>
      </c>
      <c r="H35" s="2" t="s">
        <v>103</v>
      </c>
      <c r="I35" s="2" t="s">
        <v>104</v>
      </c>
      <c r="J35" s="2">
        <v>1501</v>
      </c>
      <c r="K35" s="2">
        <v>2901</v>
      </c>
      <c r="L35" s="3"/>
      <c r="M35" s="2"/>
      <c r="N35" s="2" t="s">
        <v>105</v>
      </c>
      <c r="O35" s="2" t="s">
        <v>89</v>
      </c>
      <c r="P35" s="2" t="s">
        <v>43</v>
      </c>
      <c r="Q35" s="2" t="s">
        <v>106</v>
      </c>
      <c r="R35" s="2" t="s">
        <v>107</v>
      </c>
      <c r="S35" s="2">
        <v>2901</v>
      </c>
    </row>
    <row r="36" spans="1:19" x14ac:dyDescent="0.2">
      <c r="A36" s="2">
        <f t="shared" si="1"/>
        <v>32</v>
      </c>
      <c r="B36" s="2">
        <v>30</v>
      </c>
      <c r="C36" s="2">
        <v>30</v>
      </c>
      <c r="D36" s="2" t="s">
        <v>108</v>
      </c>
      <c r="E36" s="2"/>
      <c r="F36" s="3"/>
      <c r="G36" s="2"/>
      <c r="H36" s="2"/>
      <c r="I36" s="2"/>
      <c r="J36" s="2"/>
      <c r="K36" s="2"/>
      <c r="L36" s="3"/>
      <c r="M36" s="2"/>
      <c r="N36" s="2"/>
      <c r="O36" s="2" t="s">
        <v>89</v>
      </c>
      <c r="P36" s="2" t="s">
        <v>43</v>
      </c>
      <c r="Q36" s="2"/>
      <c r="R36" s="2"/>
      <c r="S36" s="2"/>
    </row>
    <row r="37" spans="1:19" x14ac:dyDescent="0.2">
      <c r="A37" s="2">
        <f t="shared" si="1"/>
        <v>33</v>
      </c>
      <c r="B37" s="2">
        <v>3001</v>
      </c>
      <c r="C37" s="2">
        <v>3001</v>
      </c>
      <c r="D37" s="2" t="s">
        <v>100</v>
      </c>
      <c r="E37" s="2" t="s">
        <v>101</v>
      </c>
      <c r="F37" s="3" t="s">
        <v>102</v>
      </c>
      <c r="G37" s="2">
        <v>2</v>
      </c>
      <c r="H37" s="2" t="s">
        <v>103</v>
      </c>
      <c r="I37" s="2" t="s">
        <v>104</v>
      </c>
      <c r="J37" s="2"/>
      <c r="K37" s="2"/>
      <c r="L37" s="3"/>
      <c r="M37" s="2"/>
      <c r="N37" s="2" t="s">
        <v>105</v>
      </c>
      <c r="O37" s="2" t="s">
        <v>89</v>
      </c>
      <c r="P37" s="2" t="s">
        <v>43</v>
      </c>
      <c r="Q37" s="2" t="s">
        <v>106</v>
      </c>
      <c r="R37" s="2" t="s">
        <v>107</v>
      </c>
      <c r="S37" s="2">
        <v>3001</v>
      </c>
    </row>
    <row r="38" spans="1:19" x14ac:dyDescent="0.2">
      <c r="A38" s="2">
        <f t="shared" si="1"/>
        <v>34</v>
      </c>
      <c r="B38" s="2">
        <v>33</v>
      </c>
      <c r="C38" s="2">
        <v>33</v>
      </c>
      <c r="D38" s="2" t="s">
        <v>109</v>
      </c>
      <c r="E38" s="2"/>
      <c r="F38" s="3"/>
      <c r="G38" s="2"/>
      <c r="H38" s="2"/>
      <c r="I38" s="2"/>
      <c r="J38" s="2"/>
      <c r="K38" s="2"/>
      <c r="L38" s="3"/>
      <c r="M38" s="2"/>
      <c r="N38" s="2"/>
      <c r="O38" s="2" t="s">
        <v>75</v>
      </c>
      <c r="P38" s="2" t="s">
        <v>90</v>
      </c>
      <c r="Q38" s="2"/>
      <c r="R38" s="2"/>
      <c r="S38" s="2"/>
    </row>
    <row r="39" spans="1:19" x14ac:dyDescent="0.2">
      <c r="A39" s="2">
        <f t="shared" si="1"/>
        <v>35</v>
      </c>
      <c r="B39" s="2">
        <v>34</v>
      </c>
      <c r="C39" s="2">
        <v>34</v>
      </c>
      <c r="D39" s="2" t="s">
        <v>110</v>
      </c>
      <c r="E39" s="2"/>
      <c r="F39" s="3"/>
      <c r="G39" s="2"/>
      <c r="H39" s="2"/>
      <c r="I39" s="2"/>
      <c r="J39" s="2"/>
      <c r="K39" s="2"/>
      <c r="L39" s="3"/>
      <c r="M39" s="2"/>
      <c r="N39" s="2"/>
      <c r="O39" s="2" t="s">
        <v>55</v>
      </c>
      <c r="P39" s="2" t="s">
        <v>43</v>
      </c>
      <c r="Q39" s="2"/>
      <c r="R39" s="2"/>
      <c r="S39" s="2"/>
    </row>
    <row r="40" spans="1:19" x14ac:dyDescent="0.2">
      <c r="A40" s="2">
        <f t="shared" si="1"/>
        <v>36</v>
      </c>
      <c r="B40" s="2">
        <v>35</v>
      </c>
      <c r="C40" s="2">
        <v>35</v>
      </c>
      <c r="D40" s="2" t="s">
        <v>111</v>
      </c>
      <c r="E40" s="2"/>
      <c r="F40" s="3"/>
      <c r="G40" s="2"/>
      <c r="H40" s="2"/>
      <c r="I40" s="2"/>
      <c r="J40" s="2"/>
      <c r="K40" s="2"/>
      <c r="L40" s="3"/>
      <c r="M40" s="2"/>
      <c r="N40" s="2"/>
      <c r="O40" s="2" t="s">
        <v>55</v>
      </c>
      <c r="P40" s="2" t="s">
        <v>43</v>
      </c>
      <c r="Q40" s="2"/>
      <c r="R40" s="2"/>
      <c r="S40" s="2"/>
    </row>
    <row r="41" spans="1:19" x14ac:dyDescent="0.2">
      <c r="A41" s="2">
        <f t="shared" si="1"/>
        <v>37</v>
      </c>
      <c r="B41" s="2">
        <v>36</v>
      </c>
      <c r="C41" s="2">
        <v>36</v>
      </c>
      <c r="D41" s="2" t="s">
        <v>112</v>
      </c>
      <c r="E41" s="2"/>
      <c r="F41" s="3"/>
      <c r="G41" s="2"/>
      <c r="H41" s="2"/>
      <c r="I41" s="2"/>
      <c r="J41" s="2"/>
      <c r="K41" s="2"/>
      <c r="L41" s="3"/>
      <c r="M41" s="2"/>
      <c r="N41" s="2"/>
      <c r="O41" s="2" t="s">
        <v>75</v>
      </c>
      <c r="P41" s="2" t="s">
        <v>43</v>
      </c>
      <c r="Q41" s="2"/>
      <c r="R41" s="2"/>
      <c r="S41" s="2"/>
    </row>
    <row r="42" spans="1:19" x14ac:dyDescent="0.2">
      <c r="A42" s="2">
        <f t="shared" si="1"/>
        <v>38</v>
      </c>
      <c r="B42" s="2">
        <v>37</v>
      </c>
      <c r="C42" s="2">
        <v>37</v>
      </c>
      <c r="D42" s="2" t="s">
        <v>113</v>
      </c>
      <c r="E42" s="2"/>
      <c r="F42" s="3"/>
      <c r="G42" s="2"/>
      <c r="H42" s="2"/>
      <c r="I42" s="2"/>
      <c r="J42" s="2"/>
      <c r="K42" s="2"/>
      <c r="L42" s="3"/>
      <c r="M42" s="2"/>
      <c r="N42" s="2"/>
      <c r="O42" s="2" t="s">
        <v>73</v>
      </c>
      <c r="P42" s="2" t="s">
        <v>114</v>
      </c>
      <c r="Q42" s="2"/>
      <c r="R42" s="2"/>
      <c r="S42" s="2"/>
    </row>
    <row r="43" spans="1:19" x14ac:dyDescent="0.2">
      <c r="A43" s="2">
        <f t="shared" si="1"/>
        <v>39</v>
      </c>
      <c r="B43" s="2">
        <v>38</v>
      </c>
      <c r="C43" s="2">
        <v>38</v>
      </c>
      <c r="D43" s="2" t="s">
        <v>115</v>
      </c>
      <c r="E43" s="2"/>
      <c r="F43" s="3"/>
      <c r="G43" s="2"/>
      <c r="H43" s="2"/>
      <c r="I43" s="2"/>
      <c r="J43" s="2"/>
      <c r="K43" s="2"/>
      <c r="L43" s="3"/>
      <c r="M43" s="2"/>
      <c r="N43" s="2"/>
      <c r="O43" s="2" t="s">
        <v>75</v>
      </c>
      <c r="P43" s="2" t="s">
        <v>114</v>
      </c>
      <c r="Q43" s="2"/>
      <c r="R43" s="2"/>
      <c r="S43" s="2"/>
    </row>
    <row r="44" spans="1:19" x14ac:dyDescent="0.2">
      <c r="A44" s="2">
        <f t="shared" si="1"/>
        <v>40</v>
      </c>
      <c r="B44" s="2">
        <v>3601</v>
      </c>
      <c r="C44" s="2">
        <v>3601</v>
      </c>
      <c r="D44" s="2" t="s">
        <v>116</v>
      </c>
      <c r="E44" s="2" t="s">
        <v>101</v>
      </c>
      <c r="F44" s="3" t="s">
        <v>117</v>
      </c>
      <c r="G44" s="2">
        <v>2</v>
      </c>
      <c r="H44" s="2" t="s">
        <v>118</v>
      </c>
      <c r="I44" s="2" t="s">
        <v>104</v>
      </c>
      <c r="J44" s="2">
        <v>1401</v>
      </c>
      <c r="K44" s="2">
        <v>3601</v>
      </c>
      <c r="L44" s="3"/>
      <c r="M44" s="2"/>
      <c r="N44" s="2" t="s">
        <v>119</v>
      </c>
      <c r="O44" s="2" t="s">
        <v>75</v>
      </c>
      <c r="P44" s="2" t="s">
        <v>114</v>
      </c>
      <c r="Q44" s="2" t="s">
        <v>120</v>
      </c>
      <c r="R44" s="2" t="s">
        <v>121</v>
      </c>
      <c r="S44" s="2">
        <v>3601</v>
      </c>
    </row>
    <row r="45" spans="1:19" x14ac:dyDescent="0.2">
      <c r="A45" s="2">
        <f t="shared" si="1"/>
        <v>41</v>
      </c>
      <c r="B45" s="6">
        <v>2001</v>
      </c>
      <c r="C45" s="2">
        <v>5</v>
      </c>
      <c r="D45" s="6" t="s">
        <v>41</v>
      </c>
      <c r="E45" s="6">
        <v>2001</v>
      </c>
      <c r="O45" t="s">
        <v>42</v>
      </c>
      <c r="P45" t="s">
        <v>43</v>
      </c>
    </row>
    <row r="46" spans="1:19" x14ac:dyDescent="0.2">
      <c r="A46" s="2">
        <f t="shared" si="1"/>
        <v>42</v>
      </c>
      <c r="B46" s="6">
        <v>2002</v>
      </c>
      <c r="C46" s="2">
        <v>6</v>
      </c>
      <c r="D46" s="6" t="s">
        <v>44</v>
      </c>
      <c r="E46" s="6">
        <v>2002</v>
      </c>
      <c r="O46" t="s">
        <v>45</v>
      </c>
      <c r="P46" t="s">
        <v>43</v>
      </c>
    </row>
    <row r="47" spans="1:19" x14ac:dyDescent="0.2">
      <c r="A47" s="2">
        <f t="shared" si="1"/>
        <v>43</v>
      </c>
      <c r="B47" s="6">
        <v>2003</v>
      </c>
      <c r="C47" s="2">
        <v>7</v>
      </c>
      <c r="D47" s="6" t="s">
        <v>46</v>
      </c>
      <c r="E47" s="6">
        <v>2003</v>
      </c>
      <c r="O47" t="s">
        <v>45</v>
      </c>
      <c r="P47" t="s">
        <v>43</v>
      </c>
    </row>
    <row r="48" spans="1:19" x14ac:dyDescent="0.2">
      <c r="A48" s="2">
        <f t="shared" si="1"/>
        <v>44</v>
      </c>
      <c r="B48" s="6">
        <v>2004</v>
      </c>
      <c r="C48" s="2">
        <v>8</v>
      </c>
      <c r="D48" s="6" t="s">
        <v>47</v>
      </c>
      <c r="E48" s="6">
        <v>2004</v>
      </c>
      <c r="O48" t="s">
        <v>42</v>
      </c>
      <c r="P48" t="s">
        <v>43</v>
      </c>
    </row>
    <row r="49" spans="1:16" x14ac:dyDescent="0.2">
      <c r="A49" s="2">
        <f t="shared" si="1"/>
        <v>45</v>
      </c>
      <c r="B49" s="6">
        <v>2005</v>
      </c>
      <c r="C49" s="2">
        <v>9</v>
      </c>
      <c r="D49" s="6" t="s">
        <v>48</v>
      </c>
      <c r="E49" s="6">
        <v>2005</v>
      </c>
      <c r="O49" t="s">
        <v>49</v>
      </c>
      <c r="P49" t="s">
        <v>43</v>
      </c>
    </row>
    <row r="50" spans="1:16" x14ac:dyDescent="0.2">
      <c r="A50" s="2">
        <f t="shared" si="1"/>
        <v>46</v>
      </c>
      <c r="B50" s="6">
        <v>2006</v>
      </c>
      <c r="C50" s="2">
        <v>10</v>
      </c>
      <c r="D50" s="6" t="s">
        <v>50</v>
      </c>
      <c r="E50" s="6">
        <v>2006</v>
      </c>
      <c r="O50" t="s">
        <v>42</v>
      </c>
      <c r="P50" t="s">
        <v>43</v>
      </c>
    </row>
    <row r="51" spans="1:16" x14ac:dyDescent="0.2">
      <c r="A51" s="2">
        <f t="shared" si="1"/>
        <v>47</v>
      </c>
      <c r="B51" s="6">
        <v>2007</v>
      </c>
      <c r="C51" s="2">
        <v>11</v>
      </c>
      <c r="D51" s="6" t="s">
        <v>51</v>
      </c>
      <c r="E51" s="6">
        <v>2007</v>
      </c>
      <c r="O51" t="s">
        <v>45</v>
      </c>
      <c r="P51" t="s">
        <v>43</v>
      </c>
    </row>
    <row r="52" spans="1:16" x14ac:dyDescent="0.2">
      <c r="A52" s="2">
        <f t="shared" si="1"/>
        <v>48</v>
      </c>
      <c r="B52" s="6">
        <v>2008</v>
      </c>
      <c r="C52" s="2">
        <v>12</v>
      </c>
      <c r="D52" s="6" t="s">
        <v>52</v>
      </c>
      <c r="E52" s="6">
        <v>2008</v>
      </c>
      <c r="O52" t="s">
        <v>42</v>
      </c>
      <c r="P52" t="s">
        <v>43</v>
      </c>
    </row>
    <row r="53" spans="1:16" x14ac:dyDescent="0.2">
      <c r="A53" s="2">
        <f t="shared" si="1"/>
        <v>49</v>
      </c>
      <c r="B53" s="6">
        <v>2009</v>
      </c>
      <c r="C53" s="2">
        <v>13</v>
      </c>
      <c r="D53" s="6" t="s">
        <v>53</v>
      </c>
      <c r="E53" s="6">
        <v>2009</v>
      </c>
      <c r="O53" t="s">
        <v>42</v>
      </c>
      <c r="P53" t="s">
        <v>43</v>
      </c>
    </row>
    <row r="54" spans="1:16" x14ac:dyDescent="0.2">
      <c r="A54" s="2">
        <f t="shared" si="1"/>
        <v>50</v>
      </c>
      <c r="B54" s="6">
        <v>2010</v>
      </c>
      <c r="C54" s="2">
        <v>14</v>
      </c>
      <c r="D54" s="6" t="s">
        <v>54</v>
      </c>
      <c r="E54" s="6">
        <v>2010</v>
      </c>
      <c r="O54" t="s">
        <v>55</v>
      </c>
      <c r="P54" t="s">
        <v>43</v>
      </c>
    </row>
    <row r="55" spans="1:16" x14ac:dyDescent="0.2">
      <c r="A55" s="2">
        <f t="shared" si="1"/>
        <v>51</v>
      </c>
      <c r="B55" s="6">
        <v>2011</v>
      </c>
      <c r="C55" s="2">
        <v>15</v>
      </c>
      <c r="D55" s="6" t="s">
        <v>56</v>
      </c>
      <c r="E55" s="6">
        <v>2011</v>
      </c>
      <c r="O55" t="s">
        <v>57</v>
      </c>
      <c r="P55" t="s">
        <v>43</v>
      </c>
    </row>
    <row r="56" spans="1:16" x14ac:dyDescent="0.2">
      <c r="A56" s="2">
        <f t="shared" si="1"/>
        <v>52</v>
      </c>
      <c r="B56" s="6">
        <v>2012</v>
      </c>
      <c r="C56" s="2">
        <v>16</v>
      </c>
      <c r="D56" s="6" t="s">
        <v>58</v>
      </c>
      <c r="E56" s="6">
        <v>2012</v>
      </c>
      <c r="O56" t="s">
        <v>59</v>
      </c>
      <c r="P56" t="s">
        <v>43</v>
      </c>
    </row>
    <row r="57" spans="1:16" x14ac:dyDescent="0.2">
      <c r="A57" s="2">
        <f t="shared" si="1"/>
        <v>53</v>
      </c>
      <c r="B57" s="6">
        <v>2013</v>
      </c>
      <c r="C57" s="2">
        <v>17</v>
      </c>
      <c r="D57" s="6" t="s">
        <v>60</v>
      </c>
      <c r="E57" s="6">
        <v>2013</v>
      </c>
      <c r="O57" t="s">
        <v>59</v>
      </c>
      <c r="P57" t="s">
        <v>43</v>
      </c>
    </row>
    <row r="58" spans="1:16" x14ac:dyDescent="0.2">
      <c r="A58" s="2">
        <f t="shared" si="1"/>
        <v>54</v>
      </c>
      <c r="B58" s="6">
        <v>2014</v>
      </c>
      <c r="C58" s="2">
        <v>18</v>
      </c>
      <c r="D58" s="6" t="s">
        <v>61</v>
      </c>
      <c r="E58" s="6">
        <v>2014</v>
      </c>
      <c r="O58" t="s">
        <v>62</v>
      </c>
      <c r="P58" t="s">
        <v>43</v>
      </c>
    </row>
    <row r="59" spans="1:16" x14ac:dyDescent="0.2">
      <c r="A59" s="2">
        <f t="shared" si="1"/>
        <v>55</v>
      </c>
      <c r="B59" s="6">
        <v>2015</v>
      </c>
      <c r="C59" s="2">
        <v>19</v>
      </c>
      <c r="D59" s="6" t="s">
        <v>63</v>
      </c>
      <c r="E59" s="6">
        <v>2015</v>
      </c>
      <c r="O59" t="s">
        <v>57</v>
      </c>
      <c r="P59" t="s">
        <v>43</v>
      </c>
    </row>
    <row r="60" spans="1:16" x14ac:dyDescent="0.2">
      <c r="A60" s="2">
        <f t="shared" si="1"/>
        <v>56</v>
      </c>
      <c r="B60" s="6">
        <v>2016</v>
      </c>
      <c r="C60" s="2">
        <v>20</v>
      </c>
      <c r="D60" s="6" t="s">
        <v>64</v>
      </c>
      <c r="E60" s="6">
        <v>2016</v>
      </c>
      <c r="O60" t="s">
        <v>65</v>
      </c>
      <c r="P60" t="s">
        <v>43</v>
      </c>
    </row>
    <row r="61" spans="1:16" x14ac:dyDescent="0.2">
      <c r="A61" s="2">
        <f t="shared" si="1"/>
        <v>57</v>
      </c>
      <c r="B61" s="6">
        <v>2017</v>
      </c>
      <c r="C61" s="2">
        <v>21</v>
      </c>
      <c r="D61" s="6" t="s">
        <v>66</v>
      </c>
      <c r="E61" s="6">
        <v>2017</v>
      </c>
      <c r="O61" t="s">
        <v>67</v>
      </c>
      <c r="P61" t="s">
        <v>43</v>
      </c>
    </row>
    <row r="62" spans="1:16" x14ac:dyDescent="0.2">
      <c r="A62" s="2">
        <f t="shared" si="1"/>
        <v>58</v>
      </c>
      <c r="B62" s="6">
        <v>2018</v>
      </c>
      <c r="C62" s="2">
        <v>22</v>
      </c>
      <c r="D62" s="6" t="s">
        <v>68</v>
      </c>
      <c r="E62" s="6">
        <v>2018</v>
      </c>
      <c r="O62" t="s">
        <v>69</v>
      </c>
      <c r="P62" t="s">
        <v>43</v>
      </c>
    </row>
    <row r="63" spans="1:16" x14ac:dyDescent="0.2">
      <c r="A63" s="2">
        <f t="shared" si="1"/>
        <v>59</v>
      </c>
      <c r="B63" s="6">
        <v>2019</v>
      </c>
      <c r="C63" s="2">
        <v>23</v>
      </c>
      <c r="D63" s="6" t="s">
        <v>70</v>
      </c>
      <c r="E63" s="6">
        <v>2019</v>
      </c>
      <c r="O63" t="s">
        <v>71</v>
      </c>
      <c r="P63" t="s">
        <v>43</v>
      </c>
    </row>
    <row r="64" spans="1:16" x14ac:dyDescent="0.2">
      <c r="A64" s="2">
        <f t="shared" si="1"/>
        <v>60</v>
      </c>
      <c r="B64" s="6">
        <v>2020</v>
      </c>
      <c r="C64" s="2">
        <v>2301</v>
      </c>
      <c r="D64" s="6" t="s">
        <v>72</v>
      </c>
      <c r="E64" s="6">
        <v>2020</v>
      </c>
      <c r="O64" t="s">
        <v>73</v>
      </c>
      <c r="P64" t="s">
        <v>43</v>
      </c>
    </row>
    <row r="65" spans="1:16" x14ac:dyDescent="0.2">
      <c r="A65" s="2">
        <f t="shared" si="1"/>
        <v>61</v>
      </c>
      <c r="B65" s="6">
        <v>2021</v>
      </c>
      <c r="C65" s="2">
        <v>24</v>
      </c>
      <c r="D65" s="6" t="s">
        <v>74</v>
      </c>
      <c r="E65" s="6">
        <v>2021</v>
      </c>
      <c r="O65" t="s">
        <v>75</v>
      </c>
      <c r="P65" t="s">
        <v>43</v>
      </c>
    </row>
    <row r="66" spans="1:16" x14ac:dyDescent="0.2">
      <c r="A66" s="2">
        <f t="shared" si="1"/>
        <v>62</v>
      </c>
      <c r="B66" s="6">
        <v>2022</v>
      </c>
      <c r="C66" s="2">
        <v>25</v>
      </c>
      <c r="D66" s="6" t="s">
        <v>76</v>
      </c>
      <c r="E66" s="6">
        <v>2022</v>
      </c>
      <c r="O66" t="s">
        <v>55</v>
      </c>
      <c r="P66" t="s">
        <v>43</v>
      </c>
    </row>
    <row r="67" spans="1:16" x14ac:dyDescent="0.2">
      <c r="A67" s="2">
        <f t="shared" si="1"/>
        <v>63</v>
      </c>
      <c r="B67" s="6">
        <v>2023</v>
      </c>
      <c r="C67" s="2">
        <v>2501</v>
      </c>
      <c r="D67" s="6" t="s">
        <v>77</v>
      </c>
      <c r="E67" s="6">
        <v>2023</v>
      </c>
      <c r="O67" t="s">
        <v>78</v>
      </c>
      <c r="P67" t="s">
        <v>43</v>
      </c>
    </row>
    <row r="68" spans="1:16" x14ac:dyDescent="0.2">
      <c r="A68" s="2">
        <f t="shared" si="1"/>
        <v>64</v>
      </c>
      <c r="B68" s="6">
        <v>2024</v>
      </c>
      <c r="C68" s="2">
        <v>26</v>
      </c>
      <c r="D68" s="6" t="s">
        <v>86</v>
      </c>
      <c r="E68" s="6">
        <v>2024</v>
      </c>
      <c r="O68" t="s">
        <v>87</v>
      </c>
      <c r="P68" t="s">
        <v>43</v>
      </c>
    </row>
    <row r="69" spans="1:16" x14ac:dyDescent="0.2">
      <c r="A69" s="2">
        <f t="shared" si="1"/>
        <v>65</v>
      </c>
      <c r="B69" s="6">
        <v>2025</v>
      </c>
      <c r="C69" s="2">
        <v>27</v>
      </c>
      <c r="D69" s="6" t="s">
        <v>88</v>
      </c>
      <c r="E69" s="6">
        <v>2025</v>
      </c>
      <c r="O69" t="s">
        <v>89</v>
      </c>
      <c r="P69" t="s">
        <v>90</v>
      </c>
    </row>
    <row r="70" spans="1:16" x14ac:dyDescent="0.2">
      <c r="A70" s="2">
        <f t="shared" si="1"/>
        <v>66</v>
      </c>
      <c r="B70" s="6">
        <v>2026</v>
      </c>
      <c r="C70" s="2">
        <v>29</v>
      </c>
      <c r="D70" s="6" t="s">
        <v>96</v>
      </c>
      <c r="E70" s="6">
        <v>2026</v>
      </c>
      <c r="O70" t="s">
        <v>97</v>
      </c>
      <c r="P70" t="s">
        <v>43</v>
      </c>
    </row>
    <row r="71" spans="1:16" x14ac:dyDescent="0.2">
      <c r="A71" s="2">
        <f t="shared" si="1"/>
        <v>67</v>
      </c>
      <c r="B71" s="6">
        <v>2027</v>
      </c>
      <c r="C71" s="2">
        <v>2901</v>
      </c>
      <c r="D71" s="6" t="s">
        <v>98</v>
      </c>
      <c r="E71" s="6">
        <v>2027</v>
      </c>
      <c r="O71" t="s">
        <v>65</v>
      </c>
      <c r="P71" t="s">
        <v>43</v>
      </c>
    </row>
    <row r="72" spans="1:16" x14ac:dyDescent="0.2">
      <c r="A72" s="2">
        <f t="shared" si="1"/>
        <v>68</v>
      </c>
      <c r="B72" s="6">
        <v>2034</v>
      </c>
      <c r="C72" s="2">
        <v>30</v>
      </c>
      <c r="D72" s="6" t="s">
        <v>110</v>
      </c>
      <c r="E72" s="6">
        <v>2034</v>
      </c>
      <c r="O72" t="s">
        <v>89</v>
      </c>
      <c r="P72" t="s">
        <v>43</v>
      </c>
    </row>
    <row r="73" spans="1:16" x14ac:dyDescent="0.2">
      <c r="A73" s="2">
        <f t="shared" si="1"/>
        <v>69</v>
      </c>
      <c r="B73" s="6">
        <v>2035</v>
      </c>
      <c r="C73" s="2">
        <v>3001</v>
      </c>
      <c r="D73" s="6" t="s">
        <v>111</v>
      </c>
      <c r="E73" s="6">
        <v>2035</v>
      </c>
      <c r="O73" t="s">
        <v>89</v>
      </c>
      <c r="P73" t="s">
        <v>43</v>
      </c>
    </row>
    <row r="74" spans="1:16" x14ac:dyDescent="0.2">
      <c r="A74" s="2">
        <f t="shared" si="1"/>
        <v>70</v>
      </c>
      <c r="B74" s="6">
        <v>2036</v>
      </c>
      <c r="C74" s="2">
        <v>33</v>
      </c>
      <c r="D74" s="6" t="s">
        <v>112</v>
      </c>
      <c r="E74" s="6">
        <v>2036</v>
      </c>
      <c r="O74" t="s">
        <v>75</v>
      </c>
      <c r="P74" t="s">
        <v>90</v>
      </c>
    </row>
    <row r="75" spans="1:16" x14ac:dyDescent="0.2">
      <c r="A75" s="2">
        <f t="shared" si="1"/>
        <v>71</v>
      </c>
      <c r="B75" s="6">
        <v>2037</v>
      </c>
      <c r="C75" s="2">
        <v>34</v>
      </c>
      <c r="D75" s="6" t="s">
        <v>113</v>
      </c>
      <c r="E75" s="6">
        <v>2037</v>
      </c>
      <c r="O75" t="s">
        <v>55</v>
      </c>
      <c r="P75" t="s">
        <v>43</v>
      </c>
    </row>
    <row r="76" spans="1:16" x14ac:dyDescent="0.2">
      <c r="A76" s="2">
        <f t="shared" si="1"/>
        <v>72</v>
      </c>
      <c r="B76" s="6">
        <v>2033</v>
      </c>
      <c r="C76" s="2">
        <v>35</v>
      </c>
      <c r="D76" s="6" t="s">
        <v>109</v>
      </c>
      <c r="E76" s="6">
        <v>2033</v>
      </c>
      <c r="O76" t="s">
        <v>55</v>
      </c>
      <c r="P76" t="s">
        <v>43</v>
      </c>
    </row>
    <row r="77" spans="1:16" x14ac:dyDescent="0.2">
      <c r="A77" s="2">
        <f t="shared" si="1"/>
        <v>73</v>
      </c>
      <c r="B77" s="6">
        <v>2029</v>
      </c>
      <c r="C77" s="2">
        <v>36</v>
      </c>
      <c r="D77" s="6" t="s">
        <v>99</v>
      </c>
      <c r="E77" s="6">
        <v>2029</v>
      </c>
      <c r="O77" t="s">
        <v>75</v>
      </c>
      <c r="P77" t="s">
        <v>43</v>
      </c>
    </row>
    <row r="78" spans="1:16" x14ac:dyDescent="0.2">
      <c r="A78" s="2">
        <f t="shared" si="1"/>
        <v>74</v>
      </c>
      <c r="B78" s="6">
        <v>2030</v>
      </c>
      <c r="C78" s="2">
        <v>37</v>
      </c>
      <c r="D78" s="6" t="s">
        <v>108</v>
      </c>
      <c r="E78" s="6">
        <v>2030</v>
      </c>
      <c r="O78" t="s">
        <v>73</v>
      </c>
      <c r="P78" t="s">
        <v>114</v>
      </c>
    </row>
    <row r="79" spans="1:16" x14ac:dyDescent="0.2">
      <c r="A79" s="2">
        <f t="shared" ref="A79" si="2">ROW()-4</f>
        <v>75</v>
      </c>
      <c r="B79" s="6">
        <v>2038</v>
      </c>
      <c r="C79" s="2">
        <v>38</v>
      </c>
      <c r="D79" s="6" t="s">
        <v>115</v>
      </c>
      <c r="E79" s="6">
        <v>2038</v>
      </c>
      <c r="O79" t="s">
        <v>75</v>
      </c>
      <c r="P79" t="s">
        <v>114</v>
      </c>
    </row>
    <row r="80" spans="1:16" x14ac:dyDescent="0.2">
      <c r="A80" s="2">
        <f t="shared" si="1"/>
        <v>76</v>
      </c>
      <c r="B80" s="6">
        <v>10001</v>
      </c>
      <c r="C80" s="6">
        <v>10001</v>
      </c>
      <c r="D80" s="6" t="s">
        <v>77</v>
      </c>
      <c r="E80" s="6">
        <v>10001</v>
      </c>
      <c r="O80" t="s">
        <v>78</v>
      </c>
      <c r="P80" t="s">
        <v>43</v>
      </c>
    </row>
    <row r="81" spans="1:16" x14ac:dyDescent="0.2">
      <c r="A81" s="2">
        <f t="shared" si="1"/>
        <v>77</v>
      </c>
      <c r="B81" s="6">
        <v>10002</v>
      </c>
      <c r="C81" s="6">
        <v>37</v>
      </c>
      <c r="D81" s="6" t="s">
        <v>113</v>
      </c>
      <c r="E81" s="6">
        <v>10002</v>
      </c>
      <c r="O81" t="s">
        <v>55</v>
      </c>
      <c r="P81" t="s">
        <v>43</v>
      </c>
    </row>
  </sheetData>
  <phoneticPr fontId="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2015-06-06T10:19:00Z</dcterms:created>
  <dcterms:modified xsi:type="dcterms:W3CDTF">2025-03-03T07:45:29Z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