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_2024_12_12\"/>
    </mc:Choice>
  </mc:AlternateContent>
  <xr:revisionPtr revIDLastSave="0" documentId="13_ncr:1_{79B6FBFF-42EB-44A2-9804-D267722665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7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6" i="1" l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5" i="1"/>
</calcChain>
</file>

<file path=xl/sharedStrings.xml><?xml version="1.0" encoding="utf-8"?>
<sst xmlns="http://schemas.openxmlformats.org/spreadsheetml/2006/main" count="134" uniqueCount="89">
  <si>
    <t>id</t>
    <phoneticPr fontId="1" type="noConversion"/>
  </si>
  <si>
    <t>f_id</t>
    <phoneticPr fontId="1" type="noConversion"/>
  </si>
  <si>
    <t>byte</t>
    <phoneticPr fontId="1" type="noConversion"/>
  </si>
  <si>
    <t>ushort</t>
    <phoneticPr fontId="1" type="noConversion"/>
  </si>
  <si>
    <t>任务类型</t>
    <phoneticPr fontId="1" type="noConversion"/>
  </si>
  <si>
    <t>需求数量</t>
    <phoneticPr fontId="1" type="noConversion"/>
  </si>
  <si>
    <t>文本说明</t>
    <phoneticPr fontId="1" type="noConversion"/>
  </si>
  <si>
    <t>奖励</t>
    <phoneticPr fontId="1" type="noConversion"/>
  </si>
  <si>
    <t>后置任务</t>
    <phoneticPr fontId="1" type="noConversion"/>
  </si>
  <si>
    <t>f_task_type</t>
    <phoneticPr fontId="1" type="noConversion"/>
  </si>
  <si>
    <t>f_task_amount</t>
    <phoneticPr fontId="1" type="noConversion"/>
  </si>
  <si>
    <t>f_des</t>
    <phoneticPr fontId="1" type="noConversion"/>
  </si>
  <si>
    <t>f_reward</t>
    <phoneticPr fontId="1" type="noConversion"/>
  </si>
  <si>
    <t>f_behind_task</t>
    <phoneticPr fontId="1" type="noConversion"/>
  </si>
  <si>
    <t>string</t>
    <phoneticPr fontId="1" type="noConversion"/>
  </si>
  <si>
    <t>累计登录x次（每天重复登录只计算1次）</t>
  </si>
  <si>
    <t>累计登录</t>
  </si>
  <si>
    <t>天</t>
  </si>
  <si>
    <t>进行x次排位赛</t>
  </si>
  <si>
    <t>次排位赛</t>
  </si>
  <si>
    <t>获胜x次排位赛</t>
  </si>
  <si>
    <t>打开x个宝箱（不区分品质）</t>
  </si>
  <si>
    <t>累计打开</t>
  </si>
  <si>
    <t>个宝箱</t>
  </si>
  <si>
    <t>抽取x次灵宝</t>
  </si>
  <si>
    <t>次灵宝</t>
  </si>
  <si>
    <t>打开x次卡包</t>
  </si>
  <si>
    <t>升级x次英雄等级</t>
  </si>
  <si>
    <t>次英雄等级</t>
  </si>
  <si>
    <t>升级x次灵宝等级</t>
  </si>
  <si>
    <t>次灵宝等级</t>
  </si>
  <si>
    <t>在战斗中击杀x个小怪（怪物类型：1）（竞技赛和合作战都算）</t>
  </si>
  <si>
    <t>累计击败</t>
  </si>
  <si>
    <t>个怪物</t>
  </si>
  <si>
    <t>在战斗中击杀x个关卡boss（怪物类型：2）（竞技赛和合作战都算）</t>
  </si>
  <si>
    <t>个妖王</t>
  </si>
  <si>
    <t>在战斗内累计使用x张功能卡（竞技赛和合作战都算）</t>
  </si>
  <si>
    <t>累计使用</t>
  </si>
  <si>
    <t>张功能卡</t>
  </si>
  <si>
    <t>在战斗内累计召唤x次英雄（竞技赛和合作战都算）</t>
  </si>
  <si>
    <t>累计召唤</t>
  </si>
  <si>
    <t>次英雄</t>
  </si>
  <si>
    <t>商店购买x次</t>
  </si>
  <si>
    <t>累计购买</t>
  </si>
  <si>
    <t>次</t>
  </si>
  <si>
    <t>观看x次广告</t>
  </si>
  <si>
    <t>累计观看</t>
  </si>
  <si>
    <t>次广告</t>
  </si>
  <si>
    <t>玩家等级达到x级</t>
  </si>
  <si>
    <t>玩家等级达到</t>
  </si>
  <si>
    <t>级</t>
  </si>
  <si>
    <t>局内强化x次</t>
  </si>
  <si>
    <t>累计强化</t>
  </si>
  <si>
    <t>解锁x个卡牌</t>
  </si>
  <si>
    <t>解锁</t>
  </si>
  <si>
    <t>张卡牌</t>
  </si>
  <si>
    <t>解锁x个灵宝</t>
  </si>
  <si>
    <t>个灵宝</t>
  </si>
  <si>
    <t>消耗xxx局外钻石</t>
  </si>
  <si>
    <t>累计消耗</t>
  </si>
  <si>
    <t>个灵玉</t>
  </si>
  <si>
    <t>奖杯数达到xxx</t>
  </si>
  <si>
    <t>达到</t>
  </si>
  <si>
    <t>奖杯数</t>
  </si>
  <si>
    <t>局内召唤神话英雄xxx次</t>
  </si>
  <si>
    <t>次神话英雄</t>
  </si>
  <si>
    <t>局内祈愿xxx次</t>
  </si>
  <si>
    <t>累计祈愿</t>
  </si>
  <si>
    <t>进行x次突围战</t>
  </si>
  <si>
    <t>次突围战</t>
  </si>
  <si>
    <t>累计x次突围战通过50波</t>
  </si>
  <si>
    <t>累计</t>
  </si>
  <si>
    <t>次突围战通过50波</t>
  </si>
  <si>
    <t>突围战最高通关第x波</t>
  </si>
  <si>
    <t>突围战最高通关第</t>
  </si>
  <si>
    <t>波</t>
  </si>
  <si>
    <t>累计消耗xxx点体力</t>
  </si>
  <si>
    <t>点体力</t>
  </si>
  <si>
    <t>收集xx个神话英雄</t>
  </si>
  <si>
    <t>收集xx张技能卡</t>
  </si>
  <si>
    <t>完成排位赛试炼</t>
  </si>
  <si>
    <t>抽取</t>
    <phoneticPr fontId="1" type="noConversion"/>
  </si>
  <si>
    <t>进行</t>
    <phoneticPr fontId="1" type="noConversion"/>
  </si>
  <si>
    <t>获胜</t>
    <phoneticPr fontId="1" type="noConversion"/>
  </si>
  <si>
    <t>累计升级</t>
    <phoneticPr fontId="1" type="noConversion"/>
  </si>
  <si>
    <t>打开</t>
    <phoneticPr fontId="1" type="noConversion"/>
  </si>
  <si>
    <t>次卡包</t>
    <phoneticPr fontId="1" type="noConversion"/>
  </si>
  <si>
    <t>2-10</t>
    <phoneticPr fontId="1" type="noConversion"/>
  </si>
  <si>
    <t>升级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</si>
</sst>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J12" sqref="J12"/>
    </sheetView>
  </sheetViews>
  <sheetFormatPr defaultRowHeight="13.8" x14ac:dyDescent="0.25"/>
  <cols>
    <col min="2" max="2" width="11.44140625" customWidth="1"/>
    <col min="4" max="4" width="20.33203125" customWidth="1"/>
    <col min="5" max="5" width="9.44140625" style="1" customWidth="1"/>
    <col min="6" max="6" width="12.6640625" customWidth="1"/>
  </cols>
  <sheetData>
    <row r="1" spans="1:6" x14ac:dyDescent="0.25">
      <c r="A1" t="s">
        <v>0</v>
      </c>
      <c r="B1" t="s">
        <v>4</v>
      </c>
      <c r="C1" t="s">
        <v>5</v>
      </c>
      <c r="D1" t="s">
        <v>6</v>
      </c>
      <c r="E1" s="1" t="s">
        <v>7</v>
      </c>
      <c r="F1" t="s">
        <v>8</v>
      </c>
    </row>
    <row r="2" spans="1:6" x14ac:dyDescent="0.25">
      <c r="A2" t="s">
        <v>1</v>
      </c>
      <c r="B2" t="s">
        <v>9</v>
      </c>
      <c r="C2" t="s">
        <v>10</v>
      </c>
      <c r="D2" t="s">
        <v>11</v>
      </c>
      <c r="E2" s="1" t="s">
        <v>12</v>
      </c>
      <c r="F2" t="s">
        <v>13</v>
      </c>
    </row>
    <row r="3" spans="1:6" x14ac:dyDescent="0.25">
      <c r="A3" t="s">
        <v>3</v>
      </c>
      <c r="B3" t="s">
        <v>2</v>
      </c>
      <c r="C3" t="s">
        <v>3</v>
      </c>
      <c r="D3" t="s">
        <v>14</v>
      </c>
      <c r="E3" s="1" t="s">
        <v>14</v>
      </c>
      <c r="F3" t="s">
        <v>3</v>
      </c>
    </row>
    <row r="4" spans="1:6" x14ac:dyDescent="0.25">
      <c r="A4">
        <v>1</v>
      </c>
      <c r="B4">
        <v>1</v>
      </c>
      <c r="C4">
        <v>1</v>
      </c>
      <c r="D4">
        <v>1</v>
      </c>
      <c r="E4" s="1">
        <v>1</v>
      </c>
      <c r="F4">
        <v>1</v>
      </c>
    </row>
    <row r="5" spans="1:6" x14ac:dyDescent="0.25">
      <c r="A5">
        <v>1</v>
      </c>
      <c r="B5">
        <v>2</v>
      </c>
      <c r="C5">
        <v>1</v>
      </c>
      <c r="D5" t="str">
        <f>VLOOKUP(B5,Sheet2!A:E,4,0)&amp;Sheet1!C5&amp;VLOOKUP(Sheet1!B5,Sheet2!A:E,5,0)</f>
        <v>进行1次排位赛</v>
      </c>
      <c r="E5" s="1" t="s">
        <v>87</v>
      </c>
      <c r="F5">
        <v>2</v>
      </c>
    </row>
    <row r="6" spans="1:6" x14ac:dyDescent="0.25">
      <c r="A6">
        <v>2</v>
      </c>
      <c r="B6">
        <v>15</v>
      </c>
      <c r="C6">
        <v>2</v>
      </c>
      <c r="D6" t="str">
        <f>VLOOKUP(B6,Sheet2!A:E,4,0)&amp;Sheet1!C6&amp;VLOOKUP(Sheet1!B6,Sheet2!A:E,5,0)</f>
        <v>玩家等级达到2级</v>
      </c>
      <c r="E6" s="1" t="s">
        <v>87</v>
      </c>
      <c r="F6">
        <v>3</v>
      </c>
    </row>
    <row r="7" spans="1:6" x14ac:dyDescent="0.25">
      <c r="A7">
        <v>3</v>
      </c>
      <c r="B7">
        <v>7</v>
      </c>
      <c r="C7">
        <v>1</v>
      </c>
      <c r="D7" t="str">
        <f>VLOOKUP(B7,Sheet2!A:E,4,0)&amp;Sheet1!C7&amp;VLOOKUP(Sheet1!B7,Sheet2!A:E,5,0)</f>
        <v>升级1次英雄等级</v>
      </c>
      <c r="E7" s="1" t="s">
        <v>87</v>
      </c>
      <c r="F7">
        <v>4</v>
      </c>
    </row>
    <row r="8" spans="1:6" x14ac:dyDescent="0.25">
      <c r="A8">
        <v>4</v>
      </c>
      <c r="B8">
        <v>2</v>
      </c>
      <c r="C8">
        <v>2</v>
      </c>
      <c r="D8" t="str">
        <f>VLOOKUP(B8,Sheet2!A:E,4,0)&amp;Sheet1!C8&amp;VLOOKUP(Sheet1!B8,Sheet2!A:E,5,0)</f>
        <v>进行2次排位赛</v>
      </c>
      <c r="E8" s="1" t="s">
        <v>87</v>
      </c>
      <c r="F8">
        <v>5</v>
      </c>
    </row>
    <row r="9" spans="1:6" x14ac:dyDescent="0.25">
      <c r="A9">
        <v>5</v>
      </c>
      <c r="B9">
        <v>5</v>
      </c>
      <c r="C9">
        <v>1</v>
      </c>
      <c r="D9" t="str">
        <f>VLOOKUP(B9,Sheet2!A:E,4,0)&amp;Sheet1!C9&amp;VLOOKUP(Sheet1!B9,Sheet2!A:E,5,0)</f>
        <v>抽取1次灵宝</v>
      </c>
      <c r="E9" s="1" t="s">
        <v>87</v>
      </c>
      <c r="F9">
        <v>6</v>
      </c>
    </row>
    <row r="10" spans="1:6" x14ac:dyDescent="0.25">
      <c r="A10">
        <v>6</v>
      </c>
      <c r="B10">
        <v>15</v>
      </c>
      <c r="C10">
        <v>3</v>
      </c>
      <c r="D10" t="str">
        <f>VLOOKUP(B10,Sheet2!A:E,4,0)&amp;Sheet1!C10&amp;VLOOKUP(Sheet1!B10,Sheet2!A:E,5,0)</f>
        <v>玩家等级达到3级</v>
      </c>
      <c r="E10" s="1" t="s">
        <v>87</v>
      </c>
      <c r="F10">
        <v>7</v>
      </c>
    </row>
    <row r="11" spans="1:6" x14ac:dyDescent="0.25">
      <c r="A11">
        <v>7</v>
      </c>
      <c r="B11">
        <v>23</v>
      </c>
      <c r="C11">
        <v>1</v>
      </c>
      <c r="D11" t="str">
        <f>VLOOKUP(B11,Sheet2!A:E,4,0)&amp;Sheet1!C11&amp;VLOOKUP(Sheet1!B11,Sheet2!A:E,5,0)</f>
        <v>进行1次突围战</v>
      </c>
      <c r="E11" s="1" t="s">
        <v>87</v>
      </c>
      <c r="F11">
        <v>8</v>
      </c>
    </row>
    <row r="12" spans="1:6" x14ac:dyDescent="0.25">
      <c r="A12">
        <v>8</v>
      </c>
      <c r="B12">
        <v>2</v>
      </c>
      <c r="C12">
        <v>3</v>
      </c>
      <c r="D12" t="str">
        <f>VLOOKUP(B12,Sheet2!A:E,4,0)&amp;Sheet1!C12&amp;VLOOKUP(Sheet1!B12,Sheet2!A:E,5,0)</f>
        <v>进行3次排位赛</v>
      </c>
      <c r="E12" s="1" t="s">
        <v>87</v>
      </c>
      <c r="F12">
        <v>9</v>
      </c>
    </row>
    <row r="13" spans="1:6" x14ac:dyDescent="0.25">
      <c r="A13">
        <v>9</v>
      </c>
      <c r="B13">
        <v>6</v>
      </c>
      <c r="C13">
        <v>1</v>
      </c>
      <c r="D13" t="str">
        <f>VLOOKUP(B13,Sheet2!A:E,4,0)&amp;Sheet1!C13&amp;VLOOKUP(Sheet1!B13,Sheet2!A:E,5,0)</f>
        <v>打开1次卡包</v>
      </c>
      <c r="E13" s="1" t="s">
        <v>87</v>
      </c>
      <c r="F13">
        <v>10</v>
      </c>
    </row>
    <row r="14" spans="1:6" x14ac:dyDescent="0.25">
      <c r="A14">
        <v>10</v>
      </c>
      <c r="B14">
        <v>3</v>
      </c>
      <c r="C14">
        <v>3</v>
      </c>
      <c r="D14" t="str">
        <f>VLOOKUP(B14,Sheet2!A:E,4,0)&amp;Sheet1!C14&amp;VLOOKUP(Sheet1!B14,Sheet2!A:E,5,0)</f>
        <v>获胜3次排位赛</v>
      </c>
      <c r="E14" s="1" t="s">
        <v>87</v>
      </c>
      <c r="F14">
        <v>11</v>
      </c>
    </row>
    <row r="15" spans="1:6" x14ac:dyDescent="0.25">
      <c r="A15">
        <v>11</v>
      </c>
      <c r="B15">
        <v>15</v>
      </c>
      <c r="C15">
        <v>4</v>
      </c>
      <c r="D15" t="str">
        <f>VLOOKUP(B15,Sheet2!A:E,4,0)&amp;Sheet1!C15&amp;VLOOKUP(Sheet1!B15,Sheet2!A:E,5,0)</f>
        <v>玩家等级达到4级</v>
      </c>
      <c r="E15" s="1" t="s">
        <v>87</v>
      </c>
      <c r="F15">
        <v>12</v>
      </c>
    </row>
    <row r="16" spans="1:6" x14ac:dyDescent="0.25">
      <c r="A16">
        <v>12</v>
      </c>
      <c r="B16">
        <v>23</v>
      </c>
      <c r="C16">
        <v>3</v>
      </c>
      <c r="D16" t="str">
        <f>VLOOKUP(B16,Sheet2!A:E,4,0)&amp;Sheet1!C16&amp;VLOOKUP(Sheet1!B16,Sheet2!A:E,5,0)</f>
        <v>进行3次突围战</v>
      </c>
      <c r="E16" s="1" t="s">
        <v>87</v>
      </c>
      <c r="F16">
        <v>13</v>
      </c>
    </row>
    <row r="17" spans="1:6" x14ac:dyDescent="0.25">
      <c r="A17">
        <v>13</v>
      </c>
      <c r="B17">
        <v>5</v>
      </c>
      <c r="C17">
        <v>1</v>
      </c>
      <c r="D17" t="str">
        <f>VLOOKUP(B17,Sheet2!A:E,4,0)&amp;Sheet1!C17&amp;VLOOKUP(Sheet1!B17,Sheet2!A:E,5,0)</f>
        <v>抽取1次灵宝</v>
      </c>
      <c r="E17" s="1" t="s">
        <v>87</v>
      </c>
      <c r="F17">
        <v>14</v>
      </c>
    </row>
    <row r="18" spans="1:6" x14ac:dyDescent="0.25">
      <c r="A18">
        <v>14</v>
      </c>
      <c r="B18">
        <v>2</v>
      </c>
      <c r="C18">
        <v>3</v>
      </c>
      <c r="D18" t="str">
        <f>VLOOKUP(B18,Sheet2!A:E,4,0)&amp;Sheet1!C18&amp;VLOOKUP(Sheet1!B18,Sheet2!A:E,5,0)</f>
        <v>进行3次排位赛</v>
      </c>
      <c r="E18" s="1" t="s">
        <v>87</v>
      </c>
      <c r="F18">
        <v>15</v>
      </c>
    </row>
    <row r="19" spans="1:6" x14ac:dyDescent="0.25">
      <c r="A19">
        <v>15</v>
      </c>
      <c r="B19">
        <v>6</v>
      </c>
      <c r="C19">
        <v>1</v>
      </c>
      <c r="D19" t="str">
        <f>VLOOKUP(B19,Sheet2!A:E,4,0)&amp;Sheet1!C19&amp;VLOOKUP(Sheet1!B19,Sheet2!A:E,5,0)</f>
        <v>打开1次卡包</v>
      </c>
      <c r="E19" s="1" t="s">
        <v>87</v>
      </c>
      <c r="F19">
        <v>16</v>
      </c>
    </row>
    <row r="20" spans="1:6" x14ac:dyDescent="0.25">
      <c r="A20">
        <v>16</v>
      </c>
      <c r="B20">
        <v>15</v>
      </c>
      <c r="C20">
        <v>5</v>
      </c>
      <c r="D20" t="str">
        <f>VLOOKUP(B20,Sheet2!A:E,4,0)&amp;Sheet1!C20&amp;VLOOKUP(Sheet1!B20,Sheet2!A:E,5,0)</f>
        <v>玩家等级达到5级</v>
      </c>
      <c r="E20" s="1" t="s">
        <v>87</v>
      </c>
      <c r="F20">
        <v>17</v>
      </c>
    </row>
    <row r="21" spans="1:6" x14ac:dyDescent="0.25">
      <c r="A21">
        <v>17</v>
      </c>
      <c r="B21">
        <v>23</v>
      </c>
      <c r="C21">
        <v>3</v>
      </c>
      <c r="D21" t="str">
        <f>VLOOKUP(B21,Sheet2!A:E,4,0)&amp;Sheet1!C21&amp;VLOOKUP(Sheet1!B21,Sheet2!A:E,5,0)</f>
        <v>进行3次突围战</v>
      </c>
      <c r="E21" s="1" t="s">
        <v>87</v>
      </c>
      <c r="F21">
        <v>18</v>
      </c>
    </row>
    <row r="22" spans="1:6" x14ac:dyDescent="0.25">
      <c r="A22">
        <v>18</v>
      </c>
      <c r="B22">
        <v>5</v>
      </c>
      <c r="C22">
        <v>1</v>
      </c>
      <c r="D22" t="str">
        <f>VLOOKUP(B22,Sheet2!A:E,4,0)&amp;Sheet1!C22&amp;VLOOKUP(Sheet1!B22,Sheet2!A:E,5,0)</f>
        <v>抽取1次灵宝</v>
      </c>
      <c r="E22" s="1" t="s">
        <v>87</v>
      </c>
      <c r="F22">
        <v>19</v>
      </c>
    </row>
    <row r="23" spans="1:6" x14ac:dyDescent="0.25">
      <c r="A23">
        <v>19</v>
      </c>
      <c r="B23">
        <v>2</v>
      </c>
      <c r="C23">
        <v>3</v>
      </c>
      <c r="D23" t="str">
        <f>VLOOKUP(B23,Sheet2!A:E,4,0)&amp;Sheet1!C23&amp;VLOOKUP(Sheet1!B23,Sheet2!A:E,5,0)</f>
        <v>进行3次排位赛</v>
      </c>
      <c r="E23" s="1" t="s">
        <v>87</v>
      </c>
      <c r="F23">
        <v>20</v>
      </c>
    </row>
    <row r="24" spans="1:6" x14ac:dyDescent="0.25">
      <c r="A24">
        <v>20</v>
      </c>
      <c r="B24">
        <v>6</v>
      </c>
      <c r="C24">
        <v>1</v>
      </c>
      <c r="D24" t="str">
        <f>VLOOKUP(B24,Sheet2!A:E,4,0)&amp;Sheet1!C24&amp;VLOOKUP(Sheet1!B24,Sheet2!A:E,5,0)</f>
        <v>打开1次卡包</v>
      </c>
      <c r="E24" s="1" t="s">
        <v>87</v>
      </c>
      <c r="F24">
        <v>21</v>
      </c>
    </row>
    <row r="25" spans="1:6" x14ac:dyDescent="0.25">
      <c r="A25">
        <v>21</v>
      </c>
      <c r="B25">
        <v>23</v>
      </c>
      <c r="C25">
        <v>3</v>
      </c>
      <c r="D25" t="str">
        <f>VLOOKUP(B25,Sheet2!A:E,4,0)&amp;Sheet1!C25&amp;VLOOKUP(Sheet1!B25,Sheet2!A:E,5,0)</f>
        <v>进行3次突围战</v>
      </c>
      <c r="E25" s="1" t="s">
        <v>87</v>
      </c>
      <c r="F25">
        <v>22</v>
      </c>
    </row>
    <row r="26" spans="1:6" x14ac:dyDescent="0.25">
      <c r="A26">
        <v>22</v>
      </c>
      <c r="B26">
        <v>5</v>
      </c>
      <c r="C26">
        <v>1</v>
      </c>
      <c r="D26" t="str">
        <f>VLOOKUP(B26,Sheet2!A:E,4,0)&amp;Sheet1!C26&amp;VLOOKUP(Sheet1!B26,Sheet2!A:E,5,0)</f>
        <v>抽取1次灵宝</v>
      </c>
      <c r="E26" s="1" t="s">
        <v>87</v>
      </c>
      <c r="F26">
        <v>23</v>
      </c>
    </row>
    <row r="27" spans="1:6" x14ac:dyDescent="0.25">
      <c r="A27">
        <v>23</v>
      </c>
      <c r="B27">
        <v>2</v>
      </c>
      <c r="C27">
        <v>3</v>
      </c>
      <c r="D27" t="str">
        <f>VLOOKUP(B27,Sheet2!A:E,4,0)&amp;Sheet1!C27&amp;VLOOKUP(Sheet1!B27,Sheet2!A:E,5,0)</f>
        <v>进行3次排位赛</v>
      </c>
      <c r="E27" s="1" t="s">
        <v>87</v>
      </c>
      <c r="F27">
        <v>24</v>
      </c>
    </row>
    <row r="28" spans="1:6" x14ac:dyDescent="0.25">
      <c r="A28">
        <v>24</v>
      </c>
      <c r="B28">
        <v>6</v>
      </c>
      <c r="C28">
        <v>1</v>
      </c>
      <c r="D28" t="str">
        <f>VLOOKUP(B28,Sheet2!A:E,4,0)&amp;Sheet1!C28&amp;VLOOKUP(Sheet1!B28,Sheet2!A:E,5,0)</f>
        <v>打开1次卡包</v>
      </c>
      <c r="E28" s="1" t="s">
        <v>87</v>
      </c>
      <c r="F28">
        <v>25</v>
      </c>
    </row>
    <row r="29" spans="1:6" x14ac:dyDescent="0.25">
      <c r="A29">
        <v>25</v>
      </c>
      <c r="B29">
        <v>15</v>
      </c>
      <c r="C29">
        <v>6</v>
      </c>
      <c r="D29" t="str">
        <f>VLOOKUP(B29,Sheet2!A:E,4,0)&amp;Sheet1!C29&amp;VLOOKUP(Sheet1!B29,Sheet2!A:E,5,0)</f>
        <v>玩家等级达到6级</v>
      </c>
      <c r="E29" s="1" t="s">
        <v>87</v>
      </c>
      <c r="F29">
        <v>26</v>
      </c>
    </row>
    <row r="30" spans="1:6" x14ac:dyDescent="0.25">
      <c r="A30">
        <v>26</v>
      </c>
      <c r="B30">
        <v>23</v>
      </c>
      <c r="C30">
        <v>3</v>
      </c>
      <c r="D30" t="str">
        <f>VLOOKUP(B30,Sheet2!A:E,4,0)&amp;Sheet1!C30&amp;VLOOKUP(Sheet1!B30,Sheet2!A:E,5,0)</f>
        <v>进行3次突围战</v>
      </c>
      <c r="E30" s="1" t="s">
        <v>87</v>
      </c>
      <c r="F30">
        <v>27</v>
      </c>
    </row>
    <row r="31" spans="1:6" x14ac:dyDescent="0.25">
      <c r="A31">
        <v>27</v>
      </c>
      <c r="B31">
        <v>5</v>
      </c>
      <c r="C31">
        <v>1</v>
      </c>
      <c r="D31" t="str">
        <f>VLOOKUP(B31,Sheet2!A:E,4,0)&amp;Sheet1!C31&amp;VLOOKUP(Sheet1!B31,Sheet2!A:E,5,0)</f>
        <v>抽取1次灵宝</v>
      </c>
      <c r="E31" s="1" t="s">
        <v>87</v>
      </c>
      <c r="F31">
        <v>28</v>
      </c>
    </row>
    <row r="32" spans="1:6" x14ac:dyDescent="0.25">
      <c r="A32">
        <v>28</v>
      </c>
      <c r="B32">
        <v>2</v>
      </c>
      <c r="C32">
        <v>3</v>
      </c>
      <c r="D32" t="str">
        <f>VLOOKUP(B32,Sheet2!A:E,4,0)&amp;Sheet1!C32&amp;VLOOKUP(Sheet1!B32,Sheet2!A:E,5,0)</f>
        <v>进行3次排位赛</v>
      </c>
      <c r="E32" s="1" t="s">
        <v>87</v>
      </c>
      <c r="F32">
        <v>29</v>
      </c>
    </row>
    <row r="33" spans="1:6" x14ac:dyDescent="0.25">
      <c r="A33">
        <v>29</v>
      </c>
      <c r="B33">
        <v>6</v>
      </c>
      <c r="C33">
        <v>1</v>
      </c>
      <c r="D33" t="str">
        <f>VLOOKUP(B33,Sheet2!A:E,4,0)&amp;Sheet1!C33&amp;VLOOKUP(Sheet1!B33,Sheet2!A:E,5,0)</f>
        <v>打开1次卡包</v>
      </c>
      <c r="E33" s="1" t="s">
        <v>87</v>
      </c>
      <c r="F33">
        <v>30</v>
      </c>
    </row>
    <row r="34" spans="1:6" x14ac:dyDescent="0.25">
      <c r="A34">
        <v>30</v>
      </c>
      <c r="B34">
        <v>23</v>
      </c>
      <c r="C34">
        <v>3</v>
      </c>
      <c r="D34" t="str">
        <f>VLOOKUP(B34,Sheet2!A:E,4,0)&amp;Sheet1!C34&amp;VLOOKUP(Sheet1!B34,Sheet2!A:E,5,0)</f>
        <v>进行3次突围战</v>
      </c>
      <c r="E34" s="1" t="s">
        <v>87</v>
      </c>
      <c r="F34">
        <v>31</v>
      </c>
    </row>
    <row r="35" spans="1:6" x14ac:dyDescent="0.25">
      <c r="A35">
        <v>31</v>
      </c>
      <c r="B35">
        <v>5</v>
      </c>
      <c r="C35">
        <v>1</v>
      </c>
      <c r="D35" t="str">
        <f>VLOOKUP(B35,Sheet2!A:E,4,0)&amp;Sheet1!C35&amp;VLOOKUP(Sheet1!B35,Sheet2!A:E,5,0)</f>
        <v>抽取1次灵宝</v>
      </c>
      <c r="E35" s="1" t="s">
        <v>87</v>
      </c>
      <c r="F35">
        <v>32</v>
      </c>
    </row>
    <row r="36" spans="1:6" x14ac:dyDescent="0.25">
      <c r="A36">
        <v>32</v>
      </c>
      <c r="B36">
        <v>2</v>
      </c>
      <c r="C36">
        <v>3</v>
      </c>
      <c r="D36" t="str">
        <f>VLOOKUP(B36,Sheet2!A:E,4,0)&amp;Sheet1!C36&amp;VLOOKUP(Sheet1!B36,Sheet2!A:E,5,0)</f>
        <v>进行3次排位赛</v>
      </c>
      <c r="E36" s="1" t="s">
        <v>87</v>
      </c>
      <c r="F36">
        <v>33</v>
      </c>
    </row>
    <row r="37" spans="1:6" x14ac:dyDescent="0.25">
      <c r="A37">
        <v>33</v>
      </c>
      <c r="B37">
        <v>6</v>
      </c>
      <c r="C37">
        <v>1</v>
      </c>
      <c r="D37" t="str">
        <f>VLOOKUP(B37,Sheet2!A:E,4,0)&amp;Sheet1!C37&amp;VLOOKUP(Sheet1!B37,Sheet2!A:E,5,0)</f>
        <v>打开1次卡包</v>
      </c>
      <c r="E37" s="1" t="s">
        <v>87</v>
      </c>
      <c r="F37">
        <v>34</v>
      </c>
    </row>
    <row r="38" spans="1:6" x14ac:dyDescent="0.25">
      <c r="A38">
        <v>34</v>
      </c>
      <c r="B38">
        <v>2</v>
      </c>
      <c r="C38">
        <v>3</v>
      </c>
      <c r="D38" t="str">
        <f>VLOOKUP(B38,Sheet2!A:E,4,0)&amp;Sheet1!C38&amp;VLOOKUP(Sheet1!B38,Sheet2!A:E,5,0)</f>
        <v>进行3次排位赛</v>
      </c>
      <c r="E38" s="1" t="s">
        <v>87</v>
      </c>
      <c r="F38">
        <v>35</v>
      </c>
    </row>
    <row r="39" spans="1:6" x14ac:dyDescent="0.25">
      <c r="A39">
        <v>35</v>
      </c>
      <c r="B39">
        <v>15</v>
      </c>
      <c r="C39">
        <v>7</v>
      </c>
      <c r="D39" t="str">
        <f>VLOOKUP(B39,Sheet2!A:E,4,0)&amp;Sheet1!C39&amp;VLOOKUP(Sheet1!B39,Sheet2!A:E,5,0)</f>
        <v>玩家等级达到7级</v>
      </c>
      <c r="E39" s="1" t="s">
        <v>87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6412-C8C1-4EB0-A52C-C7A82A8B37DC}">
  <dimension ref="A1:E29"/>
  <sheetViews>
    <sheetView workbookViewId="0">
      <selection activeCell="H11" sqref="H11"/>
    </sheetView>
  </sheetViews>
  <sheetFormatPr defaultRowHeight="13.8" x14ac:dyDescent="0.25"/>
  <cols>
    <col min="3" max="3" width="53" customWidth="1"/>
    <col min="5" max="5" width="13.44140625" customWidth="1"/>
  </cols>
  <sheetData>
    <row r="1" spans="1:5" x14ac:dyDescent="0.25">
      <c r="A1">
        <v>1</v>
      </c>
      <c r="B1" t="s">
        <v>15</v>
      </c>
      <c r="D1" t="s">
        <v>16</v>
      </c>
      <c r="E1" t="s">
        <v>17</v>
      </c>
    </row>
    <row r="2" spans="1:5" x14ac:dyDescent="0.25">
      <c r="A2">
        <v>2</v>
      </c>
      <c r="B2" t="s">
        <v>18</v>
      </c>
      <c r="D2" t="s">
        <v>82</v>
      </c>
      <c r="E2" t="s">
        <v>19</v>
      </c>
    </row>
    <row r="3" spans="1:5" x14ac:dyDescent="0.25">
      <c r="A3">
        <v>3</v>
      </c>
      <c r="B3" t="s">
        <v>20</v>
      </c>
      <c r="D3" t="s">
        <v>83</v>
      </c>
      <c r="E3" t="s">
        <v>19</v>
      </c>
    </row>
    <row r="4" spans="1:5" x14ac:dyDescent="0.25">
      <c r="A4">
        <v>4</v>
      </c>
      <c r="B4" t="s">
        <v>21</v>
      </c>
      <c r="D4" t="s">
        <v>22</v>
      </c>
      <c r="E4" t="s">
        <v>23</v>
      </c>
    </row>
    <row r="5" spans="1:5" x14ac:dyDescent="0.25">
      <c r="A5">
        <v>5</v>
      </c>
      <c r="B5" t="s">
        <v>24</v>
      </c>
      <c r="D5" t="s">
        <v>81</v>
      </c>
      <c r="E5" t="s">
        <v>25</v>
      </c>
    </row>
    <row r="6" spans="1:5" x14ac:dyDescent="0.25">
      <c r="A6">
        <v>6</v>
      </c>
      <c r="B6" t="s">
        <v>26</v>
      </c>
      <c r="D6" t="s">
        <v>85</v>
      </c>
      <c r="E6" t="s">
        <v>86</v>
      </c>
    </row>
    <row r="7" spans="1:5" x14ac:dyDescent="0.25">
      <c r="A7">
        <v>7</v>
      </c>
      <c r="B7" t="s">
        <v>27</v>
      </c>
      <c r="D7" t="s">
        <v>88</v>
      </c>
      <c r="E7" t="s">
        <v>28</v>
      </c>
    </row>
    <row r="8" spans="1:5" x14ac:dyDescent="0.25">
      <c r="A8">
        <v>8</v>
      </c>
      <c r="B8" t="s">
        <v>29</v>
      </c>
      <c r="D8" t="s">
        <v>84</v>
      </c>
      <c r="E8" t="s">
        <v>30</v>
      </c>
    </row>
    <row r="9" spans="1:5" x14ac:dyDescent="0.25">
      <c r="A9">
        <v>9</v>
      </c>
      <c r="B9" t="s">
        <v>31</v>
      </c>
      <c r="D9" t="s">
        <v>32</v>
      </c>
      <c r="E9" t="s">
        <v>33</v>
      </c>
    </row>
    <row r="10" spans="1:5" x14ac:dyDescent="0.25">
      <c r="A10">
        <v>10</v>
      </c>
      <c r="B10" t="s">
        <v>34</v>
      </c>
      <c r="D10" t="s">
        <v>32</v>
      </c>
      <c r="E10" t="s">
        <v>35</v>
      </c>
    </row>
    <row r="11" spans="1:5" x14ac:dyDescent="0.25">
      <c r="A11">
        <v>11</v>
      </c>
      <c r="B11" t="s">
        <v>36</v>
      </c>
      <c r="D11" t="s">
        <v>37</v>
      </c>
      <c r="E11" t="s">
        <v>38</v>
      </c>
    </row>
    <row r="12" spans="1:5" x14ac:dyDescent="0.25">
      <c r="A12">
        <v>12</v>
      </c>
      <c r="B12" t="s">
        <v>39</v>
      </c>
      <c r="D12" t="s">
        <v>40</v>
      </c>
      <c r="E12" t="s">
        <v>41</v>
      </c>
    </row>
    <row r="13" spans="1:5" x14ac:dyDescent="0.25">
      <c r="A13">
        <v>13</v>
      </c>
      <c r="B13" t="s">
        <v>42</v>
      </c>
      <c r="D13" t="s">
        <v>43</v>
      </c>
      <c r="E13" t="s">
        <v>44</v>
      </c>
    </row>
    <row r="14" spans="1:5" x14ac:dyDescent="0.25">
      <c r="A14">
        <v>14</v>
      </c>
      <c r="B14" t="s">
        <v>45</v>
      </c>
      <c r="D14" t="s">
        <v>46</v>
      </c>
      <c r="E14" t="s">
        <v>47</v>
      </c>
    </row>
    <row r="15" spans="1:5" x14ac:dyDescent="0.25">
      <c r="A15">
        <v>15</v>
      </c>
      <c r="B15" t="s">
        <v>48</v>
      </c>
      <c r="D15" t="s">
        <v>49</v>
      </c>
      <c r="E15" t="s">
        <v>50</v>
      </c>
    </row>
    <row r="16" spans="1:5" x14ac:dyDescent="0.25">
      <c r="A16">
        <v>16</v>
      </c>
      <c r="B16" t="s">
        <v>51</v>
      </c>
      <c r="D16" t="s">
        <v>52</v>
      </c>
      <c r="E16" t="s">
        <v>44</v>
      </c>
    </row>
    <row r="17" spans="1:5" x14ac:dyDescent="0.25">
      <c r="A17">
        <v>17</v>
      </c>
      <c r="B17" t="s">
        <v>53</v>
      </c>
      <c r="D17" t="s">
        <v>54</v>
      </c>
      <c r="E17" t="s">
        <v>55</v>
      </c>
    </row>
    <row r="18" spans="1:5" x14ac:dyDescent="0.25">
      <c r="A18">
        <v>18</v>
      </c>
      <c r="B18" t="s">
        <v>56</v>
      </c>
      <c r="D18" t="s">
        <v>54</v>
      </c>
      <c r="E18" t="s">
        <v>57</v>
      </c>
    </row>
    <row r="19" spans="1:5" x14ac:dyDescent="0.25">
      <c r="A19">
        <v>19</v>
      </c>
      <c r="B19" t="s">
        <v>58</v>
      </c>
      <c r="D19" t="s">
        <v>59</v>
      </c>
      <c r="E19" t="s">
        <v>60</v>
      </c>
    </row>
    <row r="20" spans="1:5" x14ac:dyDescent="0.25">
      <c r="A20">
        <v>20</v>
      </c>
      <c r="B20" t="s">
        <v>61</v>
      </c>
      <c r="D20" t="s">
        <v>62</v>
      </c>
      <c r="E20" t="s">
        <v>63</v>
      </c>
    </row>
    <row r="21" spans="1:5" x14ac:dyDescent="0.25">
      <c r="A21">
        <v>21</v>
      </c>
      <c r="B21" t="s">
        <v>64</v>
      </c>
      <c r="D21" t="s">
        <v>40</v>
      </c>
      <c r="E21" t="s">
        <v>65</v>
      </c>
    </row>
    <row r="22" spans="1:5" x14ac:dyDescent="0.25">
      <c r="A22">
        <v>22</v>
      </c>
      <c r="B22" t="s">
        <v>66</v>
      </c>
      <c r="D22" t="s">
        <v>67</v>
      </c>
      <c r="E22" t="s">
        <v>44</v>
      </c>
    </row>
    <row r="23" spans="1:5" x14ac:dyDescent="0.25">
      <c r="A23">
        <v>23</v>
      </c>
      <c r="B23" t="s">
        <v>68</v>
      </c>
      <c r="D23" t="s">
        <v>82</v>
      </c>
      <c r="E23" t="s">
        <v>69</v>
      </c>
    </row>
    <row r="24" spans="1:5" x14ac:dyDescent="0.25">
      <c r="A24">
        <v>24</v>
      </c>
      <c r="B24" t="s">
        <v>70</v>
      </c>
      <c r="D24" t="s">
        <v>71</v>
      </c>
      <c r="E24" t="s">
        <v>72</v>
      </c>
    </row>
    <row r="25" spans="1:5" x14ac:dyDescent="0.25">
      <c r="A25">
        <v>25</v>
      </c>
      <c r="B25" t="s">
        <v>73</v>
      </c>
      <c r="D25" t="s">
        <v>74</v>
      </c>
      <c r="E25" t="s">
        <v>75</v>
      </c>
    </row>
    <row r="26" spans="1:5" x14ac:dyDescent="0.25">
      <c r="A26">
        <v>26</v>
      </c>
      <c r="B26" t="s">
        <v>76</v>
      </c>
      <c r="D26" t="s">
        <v>59</v>
      </c>
      <c r="E26" t="s">
        <v>77</v>
      </c>
    </row>
    <row r="27" spans="1:5" x14ac:dyDescent="0.25">
      <c r="A27">
        <v>27</v>
      </c>
      <c r="B27" t="s">
        <v>78</v>
      </c>
    </row>
    <row r="28" spans="1:5" x14ac:dyDescent="0.25">
      <c r="A28">
        <v>28</v>
      </c>
      <c r="B28" t="s">
        <v>79</v>
      </c>
    </row>
    <row r="29" spans="1:5" x14ac:dyDescent="0.25">
      <c r="A29">
        <v>29</v>
      </c>
      <c r="B29" t="s">
        <v>80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2024-12-13T07:28:44Z</dcterms:modified>
</cp:coreProperties>
</file>