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71A36DB2-3D3C-4A5C-9EF7-625667E30F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F14" i="1" s="1"/>
  <c r="J15" i="1"/>
  <c r="J16" i="1"/>
  <c r="J17" i="1"/>
  <c r="F17" i="1" s="1"/>
  <c r="J18" i="1"/>
  <c r="J20" i="1"/>
  <c r="F20" i="1" s="1"/>
  <c r="J21" i="1"/>
  <c r="F21" i="1" s="1"/>
  <c r="J22" i="1"/>
  <c r="J27" i="1" s="1"/>
  <c r="J23" i="1"/>
  <c r="J28" i="1" s="1"/>
  <c r="J10" i="1"/>
  <c r="F16" i="1"/>
  <c r="F18" i="1"/>
  <c r="F7" i="1"/>
  <c r="F6" i="1"/>
  <c r="F8" i="1"/>
  <c r="F9" i="1"/>
  <c r="F10" i="1"/>
  <c r="F11" i="1"/>
  <c r="F12" i="1"/>
  <c r="F13" i="1"/>
  <c r="F15" i="1"/>
  <c r="F5" i="1"/>
  <c r="H5" i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6" i="1"/>
  <c r="H6" i="1" s="1"/>
  <c r="F27" i="1" l="1"/>
  <c r="J32" i="1"/>
  <c r="F28" i="1"/>
  <c r="J33" i="1"/>
  <c r="J25" i="1"/>
  <c r="J19" i="1"/>
  <c r="J26" i="1"/>
  <c r="F22" i="1"/>
  <c r="F23" i="1"/>
  <c r="J31" i="1" l="1"/>
  <c r="F26" i="1"/>
  <c r="J30" i="1"/>
  <c r="F25" i="1"/>
  <c r="F32" i="1"/>
  <c r="J37" i="1"/>
  <c r="F19" i="1"/>
  <c r="J24" i="1"/>
  <c r="F33" i="1"/>
  <c r="J38" i="1"/>
  <c r="J43" i="1" l="1"/>
  <c r="F38" i="1"/>
  <c r="F24" i="1"/>
  <c r="J29" i="1"/>
  <c r="J42" i="1"/>
  <c r="F37" i="1"/>
  <c r="F30" i="1"/>
  <c r="J35" i="1"/>
  <c r="F31" i="1"/>
  <c r="J36" i="1"/>
  <c r="J41" i="1" l="1"/>
  <c r="F36" i="1"/>
  <c r="J40" i="1"/>
  <c r="F35" i="1"/>
  <c r="F29" i="1"/>
  <c r="J34" i="1"/>
  <c r="J47" i="1"/>
  <c r="F42" i="1"/>
  <c r="F43" i="1"/>
  <c r="J48" i="1"/>
  <c r="F47" i="1" l="1"/>
  <c r="J52" i="1"/>
  <c r="F52" i="1" s="1"/>
  <c r="J53" i="1"/>
  <c r="F53" i="1" s="1"/>
  <c r="F48" i="1"/>
  <c r="J39" i="1"/>
  <c r="F34" i="1"/>
  <c r="J45" i="1"/>
  <c r="F40" i="1"/>
  <c r="J46" i="1"/>
  <c r="F41" i="1"/>
  <c r="J44" i="1" l="1"/>
  <c r="F39" i="1"/>
  <c r="J50" i="1"/>
  <c r="F50" i="1" s="1"/>
  <c r="F45" i="1"/>
  <c r="F46" i="1"/>
  <c r="J51" i="1"/>
  <c r="F51" i="1" s="1"/>
  <c r="J49" i="1" l="1"/>
  <c r="F44" i="1"/>
  <c r="F54" i="1" l="1"/>
  <c r="F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82580001-C2DF-484E-B42B-E92B00F60394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1：pvp
2：pve（合作模式）</t>
        </r>
      </text>
    </comment>
    <comment ref="D1" authorId="0" shapeId="0" xr:uid="{EB03900C-84B3-4624-9DFF-36EEAB3B1702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毫秒</t>
        </r>
      </text>
    </comment>
    <comment ref="E1" authorId="0" shapeId="0" xr:uid="{EFD84D35-2396-445C-A296-4532A702C87F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下一波提前多少秒开始倒计时（毫秒）</t>
        </r>
      </text>
    </comment>
    <comment ref="F1" authorId="0" shapeId="0" xr:uid="{0F1BE4DC-81F0-4FF8-A40B-BD438FDE06FE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需要乘以arena里的系数</t>
        </r>
      </text>
    </comment>
    <comment ref="G1" authorId="0" shapeId="0" xr:uid="{470581EF-0E89-48B4-9A0D-6DD40C639B75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不受竞技场加成影响</t>
        </r>
      </text>
    </comment>
    <comment ref="H1" authorId="0" shapeId="0" xr:uid="{375A25E4-A24A-4466-A48B-03411B34D4B6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不受竞技场加成影响</t>
        </r>
      </text>
    </comment>
  </commentList>
</comments>
</file>

<file path=xl/sharedStrings.xml><?xml version="1.0" encoding="utf-8"?>
<sst xmlns="http://schemas.openxmlformats.org/spreadsheetml/2006/main" count="27" uniqueCount="22">
  <si>
    <t>id</t>
  </si>
  <si>
    <t>波次</t>
    <phoneticPr fontId="1" type="noConversion"/>
  </si>
  <si>
    <t>f_id</t>
  </si>
  <si>
    <t>f_chapter</t>
    <phoneticPr fontId="1" type="noConversion"/>
  </si>
  <si>
    <t>f_waves</t>
    <phoneticPr fontId="1" type="noConversion"/>
  </si>
  <si>
    <t>f_time</t>
    <phoneticPr fontId="1" type="noConversion"/>
  </si>
  <si>
    <t>f_interval</t>
    <phoneticPr fontId="1" type="noConversion"/>
  </si>
  <si>
    <t>uint32</t>
  </si>
  <si>
    <t>ushort</t>
  </si>
  <si>
    <t>对战类型</t>
    <phoneticPr fontId="1" type="noConversion"/>
  </si>
  <si>
    <t>波次时间</t>
    <phoneticPr fontId="1" type="noConversion"/>
  </si>
  <si>
    <t>倒计时出现</t>
    <phoneticPr fontId="1" type="noConversion"/>
  </si>
  <si>
    <t>结算基础奖励</t>
    <phoneticPr fontId="1" type="noConversion"/>
  </si>
  <si>
    <t>f_base_reward</t>
    <phoneticPr fontId="1" type="noConversion"/>
  </si>
  <si>
    <t>string</t>
    <phoneticPr fontId="1" type="noConversion"/>
  </si>
  <si>
    <t>金币</t>
    <phoneticPr fontId="1" type="noConversion"/>
  </si>
  <si>
    <t>ushort</t>
    <phoneticPr fontId="1" type="noConversion"/>
  </si>
  <si>
    <t>1</t>
    <phoneticPr fontId="1" type="noConversion"/>
  </si>
  <si>
    <t>获胜结算人物经验</t>
    <phoneticPr fontId="1" type="noConversion"/>
  </si>
  <si>
    <t>失败结算人物经验</t>
    <phoneticPr fontId="1" type="noConversion"/>
  </si>
  <si>
    <t>f_player_exp_win</t>
    <phoneticPr fontId="1" type="noConversion"/>
  </si>
  <si>
    <t>f_player_exp_lose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</si>
</sst>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workbookViewId="0">
      <selection activeCell="N8" sqref="N8"/>
    </sheetView>
  </sheetViews>
  <sheetFormatPr defaultRowHeight="13.8" x14ac:dyDescent="0.25"/>
  <cols>
    <col min="3" max="3" width="10.88671875" customWidth="1"/>
    <col min="4" max="4" width="9.77734375" customWidth="1"/>
    <col min="5" max="5" width="16.6640625" customWidth="1"/>
    <col min="6" max="6" width="19.77734375" style="2" customWidth="1"/>
    <col min="7" max="7" width="15.88671875" style="2" customWidth="1"/>
    <col min="8" max="9" width="16.5546875" customWidth="1"/>
  </cols>
  <sheetData>
    <row r="1" spans="1:10" x14ac:dyDescent="0.25">
      <c r="A1" t="s">
        <v>0</v>
      </c>
      <c r="B1" t="s">
        <v>1</v>
      </c>
      <c r="C1" t="s">
        <v>9</v>
      </c>
      <c r="D1" s="1" t="s">
        <v>10</v>
      </c>
      <c r="E1" t="s">
        <v>11</v>
      </c>
      <c r="F1" s="2" t="s">
        <v>12</v>
      </c>
      <c r="G1" s="2" t="s">
        <v>18</v>
      </c>
      <c r="H1" t="s">
        <v>19</v>
      </c>
      <c r="J1" t="s">
        <v>15</v>
      </c>
    </row>
    <row r="2" spans="1:10" x14ac:dyDescent="0.25">
      <c r="A2" t="s">
        <v>2</v>
      </c>
      <c r="B2" t="s">
        <v>4</v>
      </c>
      <c r="C2" t="s">
        <v>3</v>
      </c>
      <c r="D2" t="s">
        <v>5</v>
      </c>
      <c r="E2" t="s">
        <v>6</v>
      </c>
      <c r="F2" s="2" t="s">
        <v>13</v>
      </c>
      <c r="G2" s="2" t="s">
        <v>20</v>
      </c>
      <c r="H2" s="2" t="s">
        <v>21</v>
      </c>
      <c r="I2" s="2"/>
    </row>
    <row r="3" spans="1:10" x14ac:dyDescent="0.25">
      <c r="A3" t="s">
        <v>7</v>
      </c>
      <c r="B3" t="s">
        <v>8</v>
      </c>
      <c r="C3" t="s">
        <v>8</v>
      </c>
      <c r="D3" t="s">
        <v>8</v>
      </c>
      <c r="E3" t="s">
        <v>8</v>
      </c>
      <c r="F3" s="2" t="s">
        <v>14</v>
      </c>
      <c r="G3" s="2" t="s">
        <v>16</v>
      </c>
      <c r="H3" s="2" t="s">
        <v>16</v>
      </c>
      <c r="I3" s="2"/>
    </row>
    <row r="4" spans="1:10" x14ac:dyDescent="0.25">
      <c r="A4">
        <v>1</v>
      </c>
      <c r="B4">
        <v>1</v>
      </c>
      <c r="C4">
        <v>1</v>
      </c>
      <c r="D4">
        <v>1</v>
      </c>
      <c r="E4">
        <v>1</v>
      </c>
      <c r="F4" s="2">
        <v>1</v>
      </c>
      <c r="G4" s="2" t="s">
        <v>17</v>
      </c>
      <c r="H4" s="2" t="s">
        <v>17</v>
      </c>
      <c r="I4" s="2"/>
    </row>
    <row r="5" spans="1:10" x14ac:dyDescent="0.25">
      <c r="A5">
        <v>1</v>
      </c>
      <c r="B5">
        <v>1</v>
      </c>
      <c r="C5">
        <v>1</v>
      </c>
      <c r="D5">
        <v>20000</v>
      </c>
      <c r="E5">
        <v>5000</v>
      </c>
      <c r="F5" t="str">
        <f>"3"&amp;"-"&amp;J5</f>
        <v>3-1</v>
      </c>
      <c r="G5">
        <v>1</v>
      </c>
      <c r="H5">
        <f>ROUNDUP(G5*0.8,0)</f>
        <v>1</v>
      </c>
      <c r="J5">
        <v>1</v>
      </c>
    </row>
    <row r="6" spans="1:10" x14ac:dyDescent="0.25">
      <c r="A6">
        <v>2</v>
      </c>
      <c r="B6">
        <v>2</v>
      </c>
      <c r="C6">
        <v>1</v>
      </c>
      <c r="D6">
        <v>20000</v>
      </c>
      <c r="E6">
        <v>5000</v>
      </c>
      <c r="F6" t="str">
        <f t="shared" ref="F6:F54" si="0">"3"&amp;"-"&amp;J6</f>
        <v>3-1</v>
      </c>
      <c r="G6">
        <f>ROUNDUP(POWER(B6,1.1)*1,0)</f>
        <v>3</v>
      </c>
      <c r="H6">
        <f t="shared" ref="H6:H54" si="1">ROUNDUP(G6*0.8,0)</f>
        <v>3</v>
      </c>
      <c r="J6">
        <v>1</v>
      </c>
    </row>
    <row r="7" spans="1:10" x14ac:dyDescent="0.25">
      <c r="A7">
        <v>3</v>
      </c>
      <c r="B7">
        <v>3</v>
      </c>
      <c r="C7">
        <v>1</v>
      </c>
      <c r="D7">
        <v>20000</v>
      </c>
      <c r="E7">
        <v>5000</v>
      </c>
      <c r="F7" t="str">
        <f t="shared" si="0"/>
        <v>3-1</v>
      </c>
      <c r="G7">
        <f t="shared" ref="G7:G54" si="2">ROUNDUP(POWER(B7,1.1)*1,0)</f>
        <v>4</v>
      </c>
      <c r="H7">
        <f t="shared" si="1"/>
        <v>4</v>
      </c>
      <c r="J7">
        <v>1</v>
      </c>
    </row>
    <row r="8" spans="1:10" x14ac:dyDescent="0.25">
      <c r="A8">
        <v>4</v>
      </c>
      <c r="B8">
        <v>4</v>
      </c>
      <c r="C8">
        <v>1</v>
      </c>
      <c r="D8">
        <v>20000</v>
      </c>
      <c r="E8">
        <v>5000</v>
      </c>
      <c r="F8" t="str">
        <f t="shared" si="0"/>
        <v>3-1</v>
      </c>
      <c r="G8">
        <f t="shared" si="2"/>
        <v>5</v>
      </c>
      <c r="H8">
        <f t="shared" si="1"/>
        <v>4</v>
      </c>
      <c r="J8">
        <v>1</v>
      </c>
    </row>
    <row r="9" spans="1:10" x14ac:dyDescent="0.25">
      <c r="A9">
        <v>5</v>
      </c>
      <c r="B9">
        <v>5</v>
      </c>
      <c r="C9">
        <v>1</v>
      </c>
      <c r="D9">
        <v>20000</v>
      </c>
      <c r="E9">
        <v>5000</v>
      </c>
      <c r="F9" t="str">
        <f t="shared" si="0"/>
        <v>3-1</v>
      </c>
      <c r="G9">
        <f t="shared" si="2"/>
        <v>6</v>
      </c>
      <c r="H9">
        <f t="shared" si="1"/>
        <v>5</v>
      </c>
      <c r="J9">
        <v>1</v>
      </c>
    </row>
    <row r="10" spans="1:10" x14ac:dyDescent="0.25">
      <c r="A10">
        <v>6</v>
      </c>
      <c r="B10">
        <v>6</v>
      </c>
      <c r="C10">
        <v>1</v>
      </c>
      <c r="D10">
        <v>20000</v>
      </c>
      <c r="E10">
        <v>5000</v>
      </c>
      <c r="F10" t="str">
        <f t="shared" si="0"/>
        <v>3-2</v>
      </c>
      <c r="G10">
        <f t="shared" si="2"/>
        <v>8</v>
      </c>
      <c r="H10">
        <f t="shared" si="1"/>
        <v>7</v>
      </c>
      <c r="J10">
        <f>J5+1</f>
        <v>2</v>
      </c>
    </row>
    <row r="11" spans="1:10" x14ac:dyDescent="0.25">
      <c r="A11">
        <v>7</v>
      </c>
      <c r="B11">
        <v>7</v>
      </c>
      <c r="C11">
        <v>1</v>
      </c>
      <c r="D11">
        <v>20000</v>
      </c>
      <c r="E11">
        <v>5000</v>
      </c>
      <c r="F11" t="str">
        <f t="shared" si="0"/>
        <v>3-2</v>
      </c>
      <c r="G11">
        <f t="shared" si="2"/>
        <v>9</v>
      </c>
      <c r="H11">
        <f t="shared" si="1"/>
        <v>8</v>
      </c>
      <c r="J11">
        <f t="shared" ref="J11:J54" si="3">J6+1</f>
        <v>2</v>
      </c>
    </row>
    <row r="12" spans="1:10" x14ac:dyDescent="0.25">
      <c r="A12">
        <v>8</v>
      </c>
      <c r="B12">
        <v>8</v>
      </c>
      <c r="C12">
        <v>1</v>
      </c>
      <c r="D12">
        <v>20000</v>
      </c>
      <c r="E12">
        <v>5000</v>
      </c>
      <c r="F12" t="str">
        <f t="shared" si="0"/>
        <v>3-2</v>
      </c>
      <c r="G12">
        <f t="shared" si="2"/>
        <v>10</v>
      </c>
      <c r="H12">
        <f t="shared" si="1"/>
        <v>8</v>
      </c>
      <c r="J12">
        <f t="shared" si="3"/>
        <v>2</v>
      </c>
    </row>
    <row r="13" spans="1:10" x14ac:dyDescent="0.25">
      <c r="A13">
        <v>9</v>
      </c>
      <c r="B13">
        <v>9</v>
      </c>
      <c r="C13">
        <v>1</v>
      </c>
      <c r="D13">
        <v>20000</v>
      </c>
      <c r="E13">
        <v>5000</v>
      </c>
      <c r="F13" t="str">
        <f t="shared" si="0"/>
        <v>3-2</v>
      </c>
      <c r="G13">
        <f t="shared" si="2"/>
        <v>12</v>
      </c>
      <c r="H13">
        <f t="shared" si="1"/>
        <v>10</v>
      </c>
      <c r="J13">
        <f t="shared" si="3"/>
        <v>2</v>
      </c>
    </row>
    <row r="14" spans="1:10" x14ac:dyDescent="0.25">
      <c r="A14">
        <v>10</v>
      </c>
      <c r="B14">
        <v>10</v>
      </c>
      <c r="C14">
        <v>1</v>
      </c>
      <c r="D14">
        <v>60000</v>
      </c>
      <c r="E14">
        <v>5000</v>
      </c>
      <c r="F14" t="str">
        <f t="shared" si="0"/>
        <v>3-2</v>
      </c>
      <c r="G14">
        <f t="shared" si="2"/>
        <v>13</v>
      </c>
      <c r="H14">
        <f t="shared" si="1"/>
        <v>11</v>
      </c>
      <c r="J14">
        <f t="shared" si="3"/>
        <v>2</v>
      </c>
    </row>
    <row r="15" spans="1:10" x14ac:dyDescent="0.25">
      <c r="A15">
        <v>11</v>
      </c>
      <c r="B15">
        <v>11</v>
      </c>
      <c r="C15">
        <v>1</v>
      </c>
      <c r="D15">
        <v>20000</v>
      </c>
      <c r="E15">
        <v>5000</v>
      </c>
      <c r="F15" t="str">
        <f t="shared" si="0"/>
        <v>3-3</v>
      </c>
      <c r="G15">
        <f t="shared" si="2"/>
        <v>14</v>
      </c>
      <c r="H15">
        <f t="shared" si="1"/>
        <v>12</v>
      </c>
      <c r="J15">
        <f t="shared" si="3"/>
        <v>3</v>
      </c>
    </row>
    <row r="16" spans="1:10" x14ac:dyDescent="0.25">
      <c r="A16">
        <v>12</v>
      </c>
      <c r="B16">
        <v>12</v>
      </c>
      <c r="C16">
        <v>1</v>
      </c>
      <c r="D16">
        <v>20000</v>
      </c>
      <c r="E16">
        <v>5000</v>
      </c>
      <c r="F16" t="str">
        <f t="shared" si="0"/>
        <v>3-3</v>
      </c>
      <c r="G16">
        <f t="shared" si="2"/>
        <v>16</v>
      </c>
      <c r="H16">
        <f t="shared" si="1"/>
        <v>13</v>
      </c>
      <c r="J16">
        <f t="shared" si="3"/>
        <v>3</v>
      </c>
    </row>
    <row r="17" spans="1:10" x14ac:dyDescent="0.25">
      <c r="A17">
        <v>13</v>
      </c>
      <c r="B17">
        <v>13</v>
      </c>
      <c r="C17">
        <v>1</v>
      </c>
      <c r="D17">
        <v>20000</v>
      </c>
      <c r="E17">
        <v>5000</v>
      </c>
      <c r="F17" t="str">
        <f t="shared" si="0"/>
        <v>3-3</v>
      </c>
      <c r="G17">
        <f t="shared" si="2"/>
        <v>17</v>
      </c>
      <c r="H17">
        <f t="shared" si="1"/>
        <v>14</v>
      </c>
      <c r="J17">
        <f t="shared" si="3"/>
        <v>3</v>
      </c>
    </row>
    <row r="18" spans="1:10" x14ac:dyDescent="0.25">
      <c r="A18">
        <v>14</v>
      </c>
      <c r="B18">
        <v>14</v>
      </c>
      <c r="C18">
        <v>1</v>
      </c>
      <c r="D18">
        <v>20000</v>
      </c>
      <c r="E18">
        <v>5000</v>
      </c>
      <c r="F18" t="str">
        <f t="shared" si="0"/>
        <v>3-3</v>
      </c>
      <c r="G18">
        <f t="shared" si="2"/>
        <v>19</v>
      </c>
      <c r="H18">
        <f t="shared" si="1"/>
        <v>16</v>
      </c>
      <c r="J18">
        <f t="shared" si="3"/>
        <v>3</v>
      </c>
    </row>
    <row r="19" spans="1:10" x14ac:dyDescent="0.25">
      <c r="A19">
        <v>15</v>
      </c>
      <c r="B19">
        <v>15</v>
      </c>
      <c r="C19">
        <v>1</v>
      </c>
      <c r="D19">
        <v>20000</v>
      </c>
      <c r="E19">
        <v>5000</v>
      </c>
      <c r="F19" t="str">
        <f t="shared" si="0"/>
        <v>3-3</v>
      </c>
      <c r="G19">
        <f t="shared" si="2"/>
        <v>20</v>
      </c>
      <c r="H19">
        <f t="shared" si="1"/>
        <v>16</v>
      </c>
      <c r="J19">
        <f t="shared" si="3"/>
        <v>3</v>
      </c>
    </row>
    <row r="20" spans="1:10" x14ac:dyDescent="0.25">
      <c r="A20">
        <v>16</v>
      </c>
      <c r="B20">
        <v>16</v>
      </c>
      <c r="C20">
        <v>1</v>
      </c>
      <c r="D20">
        <v>20000</v>
      </c>
      <c r="E20">
        <v>5000</v>
      </c>
      <c r="F20" t="str">
        <f t="shared" si="0"/>
        <v>3-4</v>
      </c>
      <c r="G20">
        <f t="shared" si="2"/>
        <v>22</v>
      </c>
      <c r="H20">
        <f t="shared" si="1"/>
        <v>18</v>
      </c>
      <c r="J20">
        <f t="shared" si="3"/>
        <v>4</v>
      </c>
    </row>
    <row r="21" spans="1:10" x14ac:dyDescent="0.25">
      <c r="A21">
        <v>17</v>
      </c>
      <c r="B21">
        <v>17</v>
      </c>
      <c r="C21">
        <v>1</v>
      </c>
      <c r="D21">
        <v>20000</v>
      </c>
      <c r="E21">
        <v>5000</v>
      </c>
      <c r="F21" t="str">
        <f t="shared" si="0"/>
        <v>3-4</v>
      </c>
      <c r="G21">
        <f t="shared" si="2"/>
        <v>23</v>
      </c>
      <c r="H21">
        <f t="shared" si="1"/>
        <v>19</v>
      </c>
      <c r="J21">
        <f t="shared" si="3"/>
        <v>4</v>
      </c>
    </row>
    <row r="22" spans="1:10" x14ac:dyDescent="0.25">
      <c r="A22">
        <v>18</v>
      </c>
      <c r="B22">
        <v>18</v>
      </c>
      <c r="C22">
        <v>1</v>
      </c>
      <c r="D22">
        <v>20000</v>
      </c>
      <c r="E22">
        <v>5000</v>
      </c>
      <c r="F22" t="str">
        <f t="shared" si="0"/>
        <v>3-4</v>
      </c>
      <c r="G22">
        <f t="shared" si="2"/>
        <v>25</v>
      </c>
      <c r="H22">
        <f t="shared" si="1"/>
        <v>20</v>
      </c>
      <c r="J22">
        <f t="shared" si="3"/>
        <v>4</v>
      </c>
    </row>
    <row r="23" spans="1:10" x14ac:dyDescent="0.25">
      <c r="A23">
        <v>19</v>
      </c>
      <c r="B23">
        <v>19</v>
      </c>
      <c r="C23">
        <v>1</v>
      </c>
      <c r="D23">
        <v>20000</v>
      </c>
      <c r="E23">
        <v>5000</v>
      </c>
      <c r="F23" t="str">
        <f t="shared" si="0"/>
        <v>3-4</v>
      </c>
      <c r="G23">
        <f t="shared" si="2"/>
        <v>26</v>
      </c>
      <c r="H23">
        <f t="shared" si="1"/>
        <v>21</v>
      </c>
      <c r="J23">
        <f t="shared" si="3"/>
        <v>4</v>
      </c>
    </row>
    <row r="24" spans="1:10" x14ac:dyDescent="0.25">
      <c r="A24">
        <v>20</v>
      </c>
      <c r="B24">
        <v>20</v>
      </c>
      <c r="C24">
        <v>1</v>
      </c>
      <c r="D24">
        <v>60000</v>
      </c>
      <c r="E24">
        <v>5000</v>
      </c>
      <c r="F24" t="str">
        <f t="shared" si="0"/>
        <v>3-4</v>
      </c>
      <c r="G24">
        <f t="shared" si="2"/>
        <v>27</v>
      </c>
      <c r="H24">
        <f t="shared" si="1"/>
        <v>22</v>
      </c>
      <c r="J24">
        <f t="shared" si="3"/>
        <v>4</v>
      </c>
    </row>
    <row r="25" spans="1:10" x14ac:dyDescent="0.25">
      <c r="A25">
        <v>21</v>
      </c>
      <c r="B25">
        <v>21</v>
      </c>
      <c r="C25">
        <v>1</v>
      </c>
      <c r="D25">
        <v>20000</v>
      </c>
      <c r="E25">
        <v>5000</v>
      </c>
      <c r="F25" t="str">
        <f t="shared" si="0"/>
        <v>3-5</v>
      </c>
      <c r="G25">
        <f t="shared" si="2"/>
        <v>29</v>
      </c>
      <c r="H25">
        <f t="shared" si="1"/>
        <v>24</v>
      </c>
      <c r="J25">
        <f t="shared" si="3"/>
        <v>5</v>
      </c>
    </row>
    <row r="26" spans="1:10" x14ac:dyDescent="0.25">
      <c r="A26">
        <v>22</v>
      </c>
      <c r="B26">
        <v>22</v>
      </c>
      <c r="C26">
        <v>1</v>
      </c>
      <c r="D26">
        <v>20000</v>
      </c>
      <c r="E26">
        <v>5000</v>
      </c>
      <c r="F26" t="str">
        <f t="shared" si="0"/>
        <v>3-5</v>
      </c>
      <c r="G26">
        <f t="shared" si="2"/>
        <v>30</v>
      </c>
      <c r="H26">
        <f t="shared" si="1"/>
        <v>24</v>
      </c>
      <c r="J26">
        <f t="shared" si="3"/>
        <v>5</v>
      </c>
    </row>
    <row r="27" spans="1:10" x14ac:dyDescent="0.25">
      <c r="A27">
        <v>23</v>
      </c>
      <c r="B27">
        <v>23</v>
      </c>
      <c r="C27">
        <v>1</v>
      </c>
      <c r="D27">
        <v>20000</v>
      </c>
      <c r="E27">
        <v>5000</v>
      </c>
      <c r="F27" t="str">
        <f t="shared" si="0"/>
        <v>3-5</v>
      </c>
      <c r="G27">
        <f t="shared" si="2"/>
        <v>32</v>
      </c>
      <c r="H27">
        <f t="shared" si="1"/>
        <v>26</v>
      </c>
      <c r="J27">
        <f t="shared" si="3"/>
        <v>5</v>
      </c>
    </row>
    <row r="28" spans="1:10" x14ac:dyDescent="0.25">
      <c r="A28">
        <v>24</v>
      </c>
      <c r="B28">
        <v>24</v>
      </c>
      <c r="C28">
        <v>1</v>
      </c>
      <c r="D28">
        <v>20000</v>
      </c>
      <c r="E28">
        <v>5000</v>
      </c>
      <c r="F28" t="str">
        <f t="shared" si="0"/>
        <v>3-5</v>
      </c>
      <c r="G28">
        <f t="shared" si="2"/>
        <v>33</v>
      </c>
      <c r="H28">
        <f t="shared" si="1"/>
        <v>27</v>
      </c>
      <c r="J28">
        <f t="shared" si="3"/>
        <v>5</v>
      </c>
    </row>
    <row r="29" spans="1:10" x14ac:dyDescent="0.25">
      <c r="A29">
        <v>25</v>
      </c>
      <c r="B29">
        <v>25</v>
      </c>
      <c r="C29">
        <v>1</v>
      </c>
      <c r="D29">
        <v>20000</v>
      </c>
      <c r="E29">
        <v>5000</v>
      </c>
      <c r="F29" t="str">
        <f t="shared" si="0"/>
        <v>3-5</v>
      </c>
      <c r="G29">
        <f t="shared" si="2"/>
        <v>35</v>
      </c>
      <c r="H29">
        <f t="shared" si="1"/>
        <v>28</v>
      </c>
      <c r="J29">
        <f t="shared" si="3"/>
        <v>5</v>
      </c>
    </row>
    <row r="30" spans="1:10" x14ac:dyDescent="0.25">
      <c r="A30">
        <v>26</v>
      </c>
      <c r="B30">
        <v>26</v>
      </c>
      <c r="C30">
        <v>1</v>
      </c>
      <c r="D30">
        <v>20000</v>
      </c>
      <c r="E30">
        <v>5000</v>
      </c>
      <c r="F30" t="str">
        <f t="shared" si="0"/>
        <v>3-6</v>
      </c>
      <c r="G30">
        <f t="shared" si="2"/>
        <v>37</v>
      </c>
      <c r="H30">
        <f t="shared" si="1"/>
        <v>30</v>
      </c>
      <c r="J30">
        <f t="shared" si="3"/>
        <v>6</v>
      </c>
    </row>
    <row r="31" spans="1:10" x14ac:dyDescent="0.25">
      <c r="A31">
        <v>27</v>
      </c>
      <c r="B31">
        <v>27</v>
      </c>
      <c r="C31">
        <v>1</v>
      </c>
      <c r="D31">
        <v>20000</v>
      </c>
      <c r="E31">
        <v>5000</v>
      </c>
      <c r="F31" t="str">
        <f t="shared" si="0"/>
        <v>3-6</v>
      </c>
      <c r="G31">
        <f t="shared" si="2"/>
        <v>38</v>
      </c>
      <c r="H31">
        <f t="shared" si="1"/>
        <v>31</v>
      </c>
      <c r="J31">
        <f t="shared" si="3"/>
        <v>6</v>
      </c>
    </row>
    <row r="32" spans="1:10" x14ac:dyDescent="0.25">
      <c r="A32">
        <v>28</v>
      </c>
      <c r="B32">
        <v>28</v>
      </c>
      <c r="C32">
        <v>1</v>
      </c>
      <c r="D32">
        <v>20000</v>
      </c>
      <c r="E32">
        <v>5000</v>
      </c>
      <c r="F32" t="str">
        <f t="shared" si="0"/>
        <v>3-6</v>
      </c>
      <c r="G32">
        <f t="shared" si="2"/>
        <v>40</v>
      </c>
      <c r="H32">
        <f t="shared" si="1"/>
        <v>32</v>
      </c>
      <c r="J32">
        <f t="shared" si="3"/>
        <v>6</v>
      </c>
    </row>
    <row r="33" spans="1:10" x14ac:dyDescent="0.25">
      <c r="A33">
        <v>29</v>
      </c>
      <c r="B33">
        <v>29</v>
      </c>
      <c r="C33">
        <v>1</v>
      </c>
      <c r="D33">
        <v>20000</v>
      </c>
      <c r="E33">
        <v>5000</v>
      </c>
      <c r="F33" t="str">
        <f t="shared" si="0"/>
        <v>3-6</v>
      </c>
      <c r="G33">
        <f t="shared" si="2"/>
        <v>41</v>
      </c>
      <c r="H33">
        <f t="shared" si="1"/>
        <v>33</v>
      </c>
      <c r="J33">
        <f t="shared" si="3"/>
        <v>6</v>
      </c>
    </row>
    <row r="34" spans="1:10" x14ac:dyDescent="0.25">
      <c r="A34">
        <v>30</v>
      </c>
      <c r="B34">
        <v>30</v>
      </c>
      <c r="C34">
        <v>1</v>
      </c>
      <c r="D34">
        <v>60000</v>
      </c>
      <c r="E34">
        <v>5000</v>
      </c>
      <c r="F34" t="str">
        <f t="shared" si="0"/>
        <v>3-6</v>
      </c>
      <c r="G34">
        <f t="shared" si="2"/>
        <v>43</v>
      </c>
      <c r="H34">
        <f t="shared" si="1"/>
        <v>35</v>
      </c>
      <c r="J34">
        <f t="shared" si="3"/>
        <v>6</v>
      </c>
    </row>
    <row r="35" spans="1:10" x14ac:dyDescent="0.25">
      <c r="A35">
        <v>31</v>
      </c>
      <c r="B35">
        <v>31</v>
      </c>
      <c r="C35">
        <v>1</v>
      </c>
      <c r="D35">
        <v>20000</v>
      </c>
      <c r="E35">
        <v>5000</v>
      </c>
      <c r="F35" t="str">
        <f t="shared" si="0"/>
        <v>3-7</v>
      </c>
      <c r="G35">
        <f t="shared" si="2"/>
        <v>44</v>
      </c>
      <c r="H35">
        <f t="shared" si="1"/>
        <v>36</v>
      </c>
      <c r="J35">
        <f t="shared" si="3"/>
        <v>7</v>
      </c>
    </row>
    <row r="36" spans="1:10" x14ac:dyDescent="0.25">
      <c r="A36">
        <v>32</v>
      </c>
      <c r="B36">
        <v>32</v>
      </c>
      <c r="C36">
        <v>1</v>
      </c>
      <c r="D36">
        <v>20000</v>
      </c>
      <c r="E36">
        <v>5000</v>
      </c>
      <c r="F36" t="str">
        <f t="shared" si="0"/>
        <v>3-7</v>
      </c>
      <c r="G36">
        <f t="shared" si="2"/>
        <v>46</v>
      </c>
      <c r="H36">
        <f t="shared" si="1"/>
        <v>37</v>
      </c>
      <c r="J36">
        <f t="shared" si="3"/>
        <v>7</v>
      </c>
    </row>
    <row r="37" spans="1:10" x14ac:dyDescent="0.25">
      <c r="A37">
        <v>33</v>
      </c>
      <c r="B37">
        <v>33</v>
      </c>
      <c r="C37">
        <v>1</v>
      </c>
      <c r="D37">
        <v>20000</v>
      </c>
      <c r="E37">
        <v>5000</v>
      </c>
      <c r="F37" t="str">
        <f t="shared" si="0"/>
        <v>3-7</v>
      </c>
      <c r="G37">
        <f t="shared" si="2"/>
        <v>47</v>
      </c>
      <c r="H37">
        <f t="shared" si="1"/>
        <v>38</v>
      </c>
      <c r="J37">
        <f t="shared" si="3"/>
        <v>7</v>
      </c>
    </row>
    <row r="38" spans="1:10" x14ac:dyDescent="0.25">
      <c r="A38">
        <v>34</v>
      </c>
      <c r="B38">
        <v>34</v>
      </c>
      <c r="C38">
        <v>1</v>
      </c>
      <c r="D38">
        <v>20000</v>
      </c>
      <c r="E38">
        <v>5000</v>
      </c>
      <c r="F38" t="str">
        <f t="shared" si="0"/>
        <v>3-7</v>
      </c>
      <c r="G38">
        <f t="shared" si="2"/>
        <v>49</v>
      </c>
      <c r="H38">
        <f t="shared" si="1"/>
        <v>40</v>
      </c>
      <c r="J38">
        <f t="shared" si="3"/>
        <v>7</v>
      </c>
    </row>
    <row r="39" spans="1:10" x14ac:dyDescent="0.25">
      <c r="A39">
        <v>35</v>
      </c>
      <c r="B39">
        <v>35</v>
      </c>
      <c r="C39">
        <v>1</v>
      </c>
      <c r="D39">
        <v>20000</v>
      </c>
      <c r="E39">
        <v>5000</v>
      </c>
      <c r="F39" t="str">
        <f t="shared" si="0"/>
        <v>3-7</v>
      </c>
      <c r="G39">
        <f t="shared" si="2"/>
        <v>50</v>
      </c>
      <c r="H39">
        <f t="shared" si="1"/>
        <v>40</v>
      </c>
      <c r="J39">
        <f t="shared" si="3"/>
        <v>7</v>
      </c>
    </row>
    <row r="40" spans="1:10" x14ac:dyDescent="0.25">
      <c r="A40">
        <v>36</v>
      </c>
      <c r="B40">
        <v>36</v>
      </c>
      <c r="C40">
        <v>1</v>
      </c>
      <c r="D40">
        <v>20000</v>
      </c>
      <c r="E40">
        <v>5000</v>
      </c>
      <c r="F40" t="str">
        <f t="shared" si="0"/>
        <v>3-8</v>
      </c>
      <c r="G40">
        <f t="shared" si="2"/>
        <v>52</v>
      </c>
      <c r="H40">
        <f t="shared" si="1"/>
        <v>42</v>
      </c>
      <c r="J40">
        <f t="shared" si="3"/>
        <v>8</v>
      </c>
    </row>
    <row r="41" spans="1:10" x14ac:dyDescent="0.25">
      <c r="A41">
        <v>37</v>
      </c>
      <c r="B41">
        <v>37</v>
      </c>
      <c r="C41">
        <v>1</v>
      </c>
      <c r="D41">
        <v>20000</v>
      </c>
      <c r="E41">
        <v>5000</v>
      </c>
      <c r="F41" t="str">
        <f t="shared" si="0"/>
        <v>3-8</v>
      </c>
      <c r="G41">
        <f t="shared" si="2"/>
        <v>54</v>
      </c>
      <c r="H41">
        <f t="shared" si="1"/>
        <v>44</v>
      </c>
      <c r="J41">
        <f t="shared" si="3"/>
        <v>8</v>
      </c>
    </row>
    <row r="42" spans="1:10" x14ac:dyDescent="0.25">
      <c r="A42">
        <v>38</v>
      </c>
      <c r="B42">
        <v>38</v>
      </c>
      <c r="C42">
        <v>1</v>
      </c>
      <c r="D42">
        <v>20000</v>
      </c>
      <c r="E42">
        <v>5000</v>
      </c>
      <c r="F42" t="str">
        <f t="shared" si="0"/>
        <v>3-8</v>
      </c>
      <c r="G42">
        <f t="shared" si="2"/>
        <v>55</v>
      </c>
      <c r="H42">
        <f t="shared" si="1"/>
        <v>44</v>
      </c>
      <c r="J42">
        <f t="shared" si="3"/>
        <v>8</v>
      </c>
    </row>
    <row r="43" spans="1:10" x14ac:dyDescent="0.25">
      <c r="A43">
        <v>39</v>
      </c>
      <c r="B43">
        <v>39</v>
      </c>
      <c r="C43">
        <v>1</v>
      </c>
      <c r="D43">
        <v>20000</v>
      </c>
      <c r="E43">
        <v>5000</v>
      </c>
      <c r="F43" t="str">
        <f t="shared" si="0"/>
        <v>3-8</v>
      </c>
      <c r="G43">
        <f t="shared" si="2"/>
        <v>57</v>
      </c>
      <c r="H43">
        <f t="shared" si="1"/>
        <v>46</v>
      </c>
      <c r="J43">
        <f t="shared" si="3"/>
        <v>8</v>
      </c>
    </row>
    <row r="44" spans="1:10" x14ac:dyDescent="0.25">
      <c r="A44">
        <v>40</v>
      </c>
      <c r="B44">
        <v>40</v>
      </c>
      <c r="C44">
        <v>1</v>
      </c>
      <c r="D44">
        <v>60000</v>
      </c>
      <c r="E44">
        <v>5000</v>
      </c>
      <c r="F44" t="str">
        <f t="shared" si="0"/>
        <v>3-8</v>
      </c>
      <c r="G44">
        <f t="shared" si="2"/>
        <v>58</v>
      </c>
      <c r="H44">
        <f t="shared" si="1"/>
        <v>47</v>
      </c>
      <c r="J44">
        <f t="shared" si="3"/>
        <v>8</v>
      </c>
    </row>
    <row r="45" spans="1:10" x14ac:dyDescent="0.25">
      <c r="A45">
        <v>41</v>
      </c>
      <c r="B45">
        <v>41</v>
      </c>
      <c r="C45">
        <v>1</v>
      </c>
      <c r="D45">
        <v>20000</v>
      </c>
      <c r="E45">
        <v>5000</v>
      </c>
      <c r="F45" t="str">
        <f t="shared" si="0"/>
        <v>3-9</v>
      </c>
      <c r="G45">
        <f t="shared" si="2"/>
        <v>60</v>
      </c>
      <c r="H45">
        <f t="shared" si="1"/>
        <v>48</v>
      </c>
      <c r="J45">
        <f t="shared" si="3"/>
        <v>9</v>
      </c>
    </row>
    <row r="46" spans="1:10" x14ac:dyDescent="0.25">
      <c r="A46">
        <v>42</v>
      </c>
      <c r="B46">
        <v>42</v>
      </c>
      <c r="C46">
        <v>1</v>
      </c>
      <c r="D46">
        <v>20000</v>
      </c>
      <c r="E46">
        <v>5000</v>
      </c>
      <c r="F46" t="str">
        <f t="shared" si="0"/>
        <v>3-9</v>
      </c>
      <c r="G46">
        <f t="shared" si="2"/>
        <v>62</v>
      </c>
      <c r="H46">
        <f t="shared" si="1"/>
        <v>50</v>
      </c>
      <c r="J46">
        <f t="shared" si="3"/>
        <v>9</v>
      </c>
    </row>
    <row r="47" spans="1:10" x14ac:dyDescent="0.25">
      <c r="A47">
        <v>43</v>
      </c>
      <c r="B47">
        <v>43</v>
      </c>
      <c r="C47">
        <v>1</v>
      </c>
      <c r="D47">
        <v>20000</v>
      </c>
      <c r="E47">
        <v>5000</v>
      </c>
      <c r="F47" t="str">
        <f t="shared" si="0"/>
        <v>3-9</v>
      </c>
      <c r="G47">
        <f t="shared" si="2"/>
        <v>63</v>
      </c>
      <c r="H47">
        <f t="shared" si="1"/>
        <v>51</v>
      </c>
      <c r="J47">
        <f t="shared" si="3"/>
        <v>9</v>
      </c>
    </row>
    <row r="48" spans="1:10" x14ac:dyDescent="0.25">
      <c r="A48">
        <v>44</v>
      </c>
      <c r="B48">
        <v>44</v>
      </c>
      <c r="C48">
        <v>1</v>
      </c>
      <c r="D48">
        <v>20000</v>
      </c>
      <c r="E48">
        <v>5000</v>
      </c>
      <c r="F48" t="str">
        <f t="shared" si="0"/>
        <v>3-9</v>
      </c>
      <c r="G48">
        <f t="shared" si="2"/>
        <v>65</v>
      </c>
      <c r="H48">
        <f t="shared" si="1"/>
        <v>52</v>
      </c>
      <c r="J48">
        <f t="shared" si="3"/>
        <v>9</v>
      </c>
    </row>
    <row r="49" spans="1:10" x14ac:dyDescent="0.25">
      <c r="A49">
        <v>45</v>
      </c>
      <c r="B49">
        <v>45</v>
      </c>
      <c r="C49">
        <v>1</v>
      </c>
      <c r="D49">
        <v>20000</v>
      </c>
      <c r="E49">
        <v>5000</v>
      </c>
      <c r="F49" t="str">
        <f t="shared" si="0"/>
        <v>3-9</v>
      </c>
      <c r="G49">
        <f t="shared" si="2"/>
        <v>66</v>
      </c>
      <c r="H49">
        <f t="shared" si="1"/>
        <v>53</v>
      </c>
      <c r="J49">
        <f t="shared" si="3"/>
        <v>9</v>
      </c>
    </row>
    <row r="50" spans="1:10" x14ac:dyDescent="0.25">
      <c r="A50">
        <v>46</v>
      </c>
      <c r="B50">
        <v>46</v>
      </c>
      <c r="C50">
        <v>1</v>
      </c>
      <c r="D50">
        <v>20000</v>
      </c>
      <c r="E50">
        <v>5000</v>
      </c>
      <c r="F50" t="str">
        <f t="shared" si="0"/>
        <v>3-10</v>
      </c>
      <c r="G50">
        <f t="shared" si="2"/>
        <v>68</v>
      </c>
      <c r="H50">
        <f t="shared" si="1"/>
        <v>55</v>
      </c>
      <c r="J50">
        <f t="shared" si="3"/>
        <v>10</v>
      </c>
    </row>
    <row r="51" spans="1:10" x14ac:dyDescent="0.25">
      <c r="A51">
        <v>47</v>
      </c>
      <c r="B51">
        <v>47</v>
      </c>
      <c r="C51">
        <v>1</v>
      </c>
      <c r="D51">
        <v>20000</v>
      </c>
      <c r="E51">
        <v>5000</v>
      </c>
      <c r="F51" t="str">
        <f t="shared" si="0"/>
        <v>3-10</v>
      </c>
      <c r="G51">
        <f t="shared" si="2"/>
        <v>70</v>
      </c>
      <c r="H51">
        <f t="shared" si="1"/>
        <v>56</v>
      </c>
      <c r="J51">
        <f t="shared" si="3"/>
        <v>10</v>
      </c>
    </row>
    <row r="52" spans="1:10" x14ac:dyDescent="0.25">
      <c r="A52">
        <v>48</v>
      </c>
      <c r="B52">
        <v>48</v>
      </c>
      <c r="C52">
        <v>1</v>
      </c>
      <c r="D52">
        <v>20000</v>
      </c>
      <c r="E52">
        <v>5000</v>
      </c>
      <c r="F52" t="str">
        <f t="shared" si="0"/>
        <v>3-10</v>
      </c>
      <c r="G52">
        <f t="shared" si="2"/>
        <v>71</v>
      </c>
      <c r="H52">
        <f t="shared" si="1"/>
        <v>57</v>
      </c>
      <c r="J52">
        <f t="shared" si="3"/>
        <v>10</v>
      </c>
    </row>
    <row r="53" spans="1:10" x14ac:dyDescent="0.25">
      <c r="A53">
        <v>49</v>
      </c>
      <c r="B53">
        <v>49</v>
      </c>
      <c r="C53">
        <v>1</v>
      </c>
      <c r="D53">
        <v>20000</v>
      </c>
      <c r="E53">
        <v>5000</v>
      </c>
      <c r="F53" t="str">
        <f t="shared" si="0"/>
        <v>3-10</v>
      </c>
      <c r="G53">
        <f t="shared" si="2"/>
        <v>73</v>
      </c>
      <c r="H53">
        <f t="shared" si="1"/>
        <v>59</v>
      </c>
      <c r="J53">
        <f t="shared" si="3"/>
        <v>10</v>
      </c>
    </row>
    <row r="54" spans="1:10" x14ac:dyDescent="0.25">
      <c r="A54">
        <v>50</v>
      </c>
      <c r="B54">
        <v>50</v>
      </c>
      <c r="C54">
        <v>1</v>
      </c>
      <c r="D54">
        <v>60000</v>
      </c>
      <c r="E54">
        <v>5000</v>
      </c>
      <c r="F54" t="str">
        <f t="shared" si="0"/>
        <v>3-10</v>
      </c>
      <c r="G54">
        <f t="shared" si="2"/>
        <v>74</v>
      </c>
      <c r="H54">
        <f t="shared" si="1"/>
        <v>60</v>
      </c>
      <c r="J54">
        <v>10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2024-10-14T09:46:32Z</dcterms:modified>
</cp:coreProperties>
</file>