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D:\Project1\Client\excel\towertrunk\"/>
    </mc:Choice>
  </mc:AlternateContent>
  <xr:revisionPtr revIDLastSave="0" documentId="13_ncr:1_{5E0A0BE4-D3A6-4857-9032-EC0C8D318A7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" l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O6" i="1"/>
  <c r="F6" i="1"/>
  <c r="O5" i="1"/>
  <c r="F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冰河</author>
  </authors>
  <commentList>
    <comment ref="C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每个竞技场有对应的任务</t>
        </r>
      </text>
    </comment>
  </commentList>
</comments>
</file>

<file path=xl/sharedStrings.xml><?xml version="1.0" encoding="utf-8"?>
<sst xmlns="http://schemas.openxmlformats.org/spreadsheetml/2006/main" count="89" uniqueCount="83">
  <si>
    <t>id</t>
  </si>
  <si>
    <t>任务id</t>
  </si>
  <si>
    <t>竞技场id</t>
  </si>
  <si>
    <t>任务类型</t>
  </si>
  <si>
    <t>内容数量</t>
  </si>
  <si>
    <t>任务奖励</t>
  </si>
  <si>
    <t>任务描述</t>
  </si>
  <si>
    <t>完成任务显示</t>
  </si>
  <si>
    <t>f_id</t>
  </si>
  <si>
    <t>f_TaskID</t>
  </si>
  <si>
    <t>f_arenaid</t>
  </si>
  <si>
    <t>f_task_type</t>
  </si>
  <si>
    <t>f_task_amount</t>
  </si>
  <si>
    <t>f_task_reward</t>
  </si>
  <si>
    <t>f_task_dsc</t>
  </si>
  <si>
    <t>f_complete_text</t>
  </si>
  <si>
    <t>ushort</t>
  </si>
  <si>
    <t>uint32</t>
  </si>
  <si>
    <t>string</t>
  </si>
  <si>
    <t>1</t>
  </si>
  <si>
    <t>1|2|3|4|5</t>
  </si>
  <si>
    <t>集齐所有普通英雄</t>
  </si>
  <si>
    <t>6|7|8|9|10</t>
  </si>
  <si>
    <t>集齐所有稀有英雄</t>
  </si>
  <si>
    <t>11|12|13|14|15</t>
  </si>
  <si>
    <t>集齐所有史诗英雄</t>
  </si>
  <si>
    <t>3|4</t>
  </si>
  <si>
    <t>累计获得3个传说英雄</t>
  </si>
  <si>
    <t>6|300</t>
  </si>
  <si>
    <t>6|1000</t>
  </si>
  <si>
    <t>6|500</t>
  </si>
  <si>
    <t>6|2000</t>
  </si>
  <si>
    <t>6|10000</t>
  </si>
  <si>
    <t>7|2</t>
  </si>
  <si>
    <t>累计消耗2颗星穹石</t>
  </si>
  <si>
    <t>7|10</t>
  </si>
  <si>
    <t>累计消耗10颗星穹石</t>
  </si>
  <si>
    <t>10</t>
  </si>
  <si>
    <t>2|4</t>
  </si>
  <si>
    <t>累计合成3次英雄</t>
  </si>
  <si>
    <t>10|1</t>
  </si>
  <si>
    <t>在第10回合前击杀第1个限时头目</t>
  </si>
  <si>
    <t>20|3</t>
  </si>
  <si>
    <t>在第20回合前击杀前3个限时头目</t>
  </si>
  <si>
    <t>累计使用5张功能卡</t>
  </si>
  <si>
    <t>5|0</t>
  </si>
  <si>
    <t>累计进行5次英雄祈愿</t>
  </si>
  <si>
    <t>3|0</t>
  </si>
  <si>
    <t>累计祈愿成功3次</t>
  </si>
  <si>
    <t>累计祈愿失败3次</t>
  </si>
  <si>
    <t>场上怪物数量达到40个</t>
  </si>
  <si>
    <t>通过召唤获得2个传说英雄</t>
    <phoneticPr fontId="4" type="noConversion"/>
  </si>
  <si>
    <t>累计出售5次英雄</t>
    <phoneticPr fontId="4" type="noConversion"/>
  </si>
  <si>
    <t>累计召唤10次英雄</t>
    <phoneticPr fontId="4" type="noConversion"/>
  </si>
  <si>
    <t>累计召唤40次英雄</t>
    <phoneticPr fontId="4" type="noConversion"/>
  </si>
  <si>
    <t>挥金如土</t>
    <phoneticPr fontId="4" type="noConversion"/>
  </si>
  <si>
    <t>好运连连</t>
    <phoneticPr fontId="4" type="noConversion"/>
  </si>
  <si>
    <t>英雄齐聚</t>
    <phoneticPr fontId="4" type="noConversion"/>
  </si>
  <si>
    <t>珍稀满堂</t>
    <phoneticPr fontId="4" type="noConversion"/>
  </si>
  <si>
    <t>群英皆齐</t>
    <phoneticPr fontId="4" type="noConversion"/>
  </si>
  <si>
    <t>传说三杰</t>
    <phoneticPr fontId="4" type="noConversion"/>
  </si>
  <si>
    <t>永不气馁</t>
    <phoneticPr fontId="4" type="noConversion"/>
  </si>
  <si>
    <t>双英降临</t>
    <phoneticPr fontId="4" type="noConversion"/>
  </si>
  <si>
    <t>英魂三融</t>
    <phoneticPr fontId="4" type="noConversion"/>
  </si>
  <si>
    <t>吉星高照</t>
    <phoneticPr fontId="4" type="noConversion"/>
  </si>
  <si>
    <t>怪物狂欢</t>
    <phoneticPr fontId="4" type="noConversion"/>
  </si>
  <si>
    <t>卡牌大师</t>
    <phoneticPr fontId="4" type="noConversion"/>
  </si>
  <si>
    <t>一掷千金</t>
    <phoneticPr fontId="4" type="noConversion"/>
  </si>
  <si>
    <t>一击毙首</t>
    <phoneticPr fontId="4" type="noConversion"/>
  </si>
  <si>
    <t>头目终结者</t>
    <phoneticPr fontId="4" type="noConversion"/>
  </si>
  <si>
    <t>贩卖专家</t>
    <phoneticPr fontId="4" type="noConversion"/>
  </si>
  <si>
    <t>召唤盛宴</t>
    <phoneticPr fontId="4" type="noConversion"/>
  </si>
  <si>
    <t>召唤集结号</t>
    <phoneticPr fontId="4" type="noConversion"/>
  </si>
  <si>
    <t>二石之用</t>
    <phoneticPr fontId="4" type="noConversion"/>
  </si>
  <si>
    <t>散财童子</t>
    <phoneticPr fontId="4" type="noConversion"/>
  </si>
  <si>
    <t>家财万贯</t>
    <phoneticPr fontId="4" type="noConversion"/>
  </si>
  <si>
    <t>累计获得300枚布币</t>
  </si>
  <si>
    <t>累计获得1000枚布币</t>
  </si>
  <si>
    <t>累计消耗500枚布币</t>
  </si>
  <si>
    <t>累计消耗2000枚布币</t>
  </si>
  <si>
    <t>累计消耗10000枚布币</t>
  </si>
  <si>
    <t>布币丰盈</t>
    <phoneticPr fontId="4" type="noConversion"/>
  </si>
  <si>
    <t>玉石俱焚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</si>
</sst>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5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76" fontId="0" fillId="0" borderId="0" xfId="0" applyNumberFormat="1" applyAlignment="1">
      <alignment horizontal="center" vertical="center"/>
    </xf>
    <xf numFmtId="49" fontId="0" fillId="0" borderId="0" xfId="0" applyNumberFormat="1"/>
    <xf numFmtId="58" fontId="0" fillId="0" borderId="0" xfId="0" applyNumberFormat="1"/>
    <xf numFmtId="0" fontId="1" fillId="0" borderId="0" xfId="0" applyFont="1"/>
    <xf numFmtId="49" fontId="1" fillId="0" borderId="0" xfId="0" applyNumberFormat="1" applyFo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7"/>
  <sheetViews>
    <sheetView tabSelected="1" workbookViewId="0">
      <selection activeCell="K29" sqref="K29"/>
    </sheetView>
  </sheetViews>
  <sheetFormatPr defaultColWidth="9" defaultRowHeight="13.8" x14ac:dyDescent="0.25"/>
  <cols>
    <col min="3" max="3" width="10" customWidth="1"/>
    <col min="4" max="4" width="10.77734375" customWidth="1"/>
    <col min="5" max="5" width="15.109375" customWidth="1"/>
    <col min="6" max="6" width="14.88671875" customWidth="1"/>
    <col min="7" max="7" width="42.6640625" customWidth="1"/>
    <col min="8" max="8" width="32.44140625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15" x14ac:dyDescent="0.25">
      <c r="A2" t="s">
        <v>8</v>
      </c>
      <c r="B2" t="s">
        <v>9</v>
      </c>
      <c r="C2" t="s">
        <v>10</v>
      </c>
      <c r="D2" t="s">
        <v>11</v>
      </c>
      <c r="E2" t="s">
        <v>12</v>
      </c>
      <c r="F2" t="s">
        <v>13</v>
      </c>
      <c r="G2" t="s">
        <v>14</v>
      </c>
      <c r="H2" t="s">
        <v>15</v>
      </c>
    </row>
    <row r="3" spans="1:15" x14ac:dyDescent="0.25">
      <c r="A3" t="s">
        <v>16</v>
      </c>
      <c r="B3" t="s">
        <v>16</v>
      </c>
      <c r="C3" t="s">
        <v>16</v>
      </c>
      <c r="D3" s="1" t="s">
        <v>17</v>
      </c>
      <c r="E3" t="s">
        <v>18</v>
      </c>
      <c r="F3" t="s">
        <v>18</v>
      </c>
      <c r="G3" t="s">
        <v>18</v>
      </c>
      <c r="H3" t="s">
        <v>18</v>
      </c>
    </row>
    <row r="4" spans="1:15" x14ac:dyDescent="0.25">
      <c r="A4">
        <v>1</v>
      </c>
      <c r="B4">
        <v>1</v>
      </c>
      <c r="C4">
        <v>1</v>
      </c>
      <c r="D4">
        <v>1</v>
      </c>
      <c r="E4">
        <v>1</v>
      </c>
      <c r="F4" t="s">
        <v>19</v>
      </c>
      <c r="G4">
        <v>1</v>
      </c>
      <c r="H4">
        <v>1</v>
      </c>
    </row>
    <row r="5" spans="1:15" x14ac:dyDescent="0.25">
      <c r="A5">
        <v>1</v>
      </c>
      <c r="B5">
        <v>1</v>
      </c>
      <c r="C5">
        <v>1</v>
      </c>
      <c r="D5">
        <v>1</v>
      </c>
      <c r="E5" t="s">
        <v>20</v>
      </c>
      <c r="F5" t="str">
        <f>J5&amp;"-"&amp;K5</f>
        <v>6-50</v>
      </c>
      <c r="G5" s="2" t="s">
        <v>21</v>
      </c>
      <c r="H5" s="5" t="s">
        <v>57</v>
      </c>
      <c r="J5">
        <v>6</v>
      </c>
      <c r="K5">
        <v>50</v>
      </c>
      <c r="N5">
        <v>6</v>
      </c>
      <c r="O5">
        <f>SUMIF(J:J,N5,K:K)</f>
        <v>2020</v>
      </c>
    </row>
    <row r="6" spans="1:15" x14ac:dyDescent="0.25">
      <c r="A6">
        <v>2</v>
      </c>
      <c r="B6">
        <v>2</v>
      </c>
      <c r="C6">
        <v>1</v>
      </c>
      <c r="D6">
        <v>1</v>
      </c>
      <c r="E6" t="s">
        <v>22</v>
      </c>
      <c r="F6" t="str">
        <f t="shared" ref="F6:F27" si="0">J6&amp;"-"&amp;K6</f>
        <v>6-100</v>
      </c>
      <c r="G6" s="2" t="s">
        <v>23</v>
      </c>
      <c r="H6" s="5" t="s">
        <v>58</v>
      </c>
      <c r="J6">
        <v>6</v>
      </c>
      <c r="K6">
        <v>100</v>
      </c>
      <c r="N6">
        <v>7</v>
      </c>
      <c r="O6">
        <f>SUMIF(J:J,N6,K:K)</f>
        <v>10</v>
      </c>
    </row>
    <row r="7" spans="1:15" x14ac:dyDescent="0.25">
      <c r="A7">
        <v>3</v>
      </c>
      <c r="B7">
        <v>3</v>
      </c>
      <c r="C7">
        <v>1</v>
      </c>
      <c r="D7">
        <v>1</v>
      </c>
      <c r="E7" t="s">
        <v>24</v>
      </c>
      <c r="F7" t="str">
        <f t="shared" si="0"/>
        <v>7-1</v>
      </c>
      <c r="G7" s="2" t="s">
        <v>25</v>
      </c>
      <c r="H7" s="5" t="s">
        <v>59</v>
      </c>
      <c r="J7">
        <v>7</v>
      </c>
      <c r="K7">
        <v>1</v>
      </c>
    </row>
    <row r="8" spans="1:15" x14ac:dyDescent="0.25">
      <c r="A8">
        <v>4</v>
      </c>
      <c r="B8">
        <v>4</v>
      </c>
      <c r="C8">
        <v>1</v>
      </c>
      <c r="D8">
        <v>2</v>
      </c>
      <c r="E8" t="s">
        <v>26</v>
      </c>
      <c r="F8" t="str">
        <f t="shared" si="0"/>
        <v>7-2</v>
      </c>
      <c r="G8" t="s">
        <v>27</v>
      </c>
      <c r="H8" s="4" t="s">
        <v>60</v>
      </c>
      <c r="J8">
        <v>7</v>
      </c>
      <c r="K8">
        <v>2</v>
      </c>
    </row>
    <row r="9" spans="1:15" x14ac:dyDescent="0.25">
      <c r="A9">
        <v>5</v>
      </c>
      <c r="B9">
        <v>5</v>
      </c>
      <c r="C9">
        <v>1</v>
      </c>
      <c r="D9">
        <v>3</v>
      </c>
      <c r="E9" t="s">
        <v>28</v>
      </c>
      <c r="F9" t="str">
        <f t="shared" si="0"/>
        <v>6-30</v>
      </c>
      <c r="G9" t="s">
        <v>76</v>
      </c>
      <c r="H9" s="5" t="s">
        <v>81</v>
      </c>
      <c r="J9">
        <v>6</v>
      </c>
      <c r="K9">
        <v>30</v>
      </c>
    </row>
    <row r="10" spans="1:15" x14ac:dyDescent="0.25">
      <c r="A10">
        <v>6</v>
      </c>
      <c r="B10">
        <v>6</v>
      </c>
      <c r="C10">
        <v>1</v>
      </c>
      <c r="D10">
        <v>3</v>
      </c>
      <c r="E10" t="s">
        <v>29</v>
      </c>
      <c r="F10" t="str">
        <f t="shared" si="0"/>
        <v>6-100</v>
      </c>
      <c r="G10" t="s">
        <v>77</v>
      </c>
      <c r="H10" s="4" t="s">
        <v>75</v>
      </c>
      <c r="J10">
        <v>6</v>
      </c>
      <c r="K10">
        <v>100</v>
      </c>
    </row>
    <row r="11" spans="1:15" x14ac:dyDescent="0.25">
      <c r="A11">
        <v>7</v>
      </c>
      <c r="B11">
        <v>7</v>
      </c>
      <c r="C11">
        <v>1</v>
      </c>
      <c r="D11">
        <v>4</v>
      </c>
      <c r="E11" t="s">
        <v>30</v>
      </c>
      <c r="F11" t="str">
        <f t="shared" si="0"/>
        <v>6-60</v>
      </c>
      <c r="G11" t="s">
        <v>78</v>
      </c>
      <c r="H11" s="4" t="s">
        <v>74</v>
      </c>
      <c r="J11">
        <v>6</v>
      </c>
      <c r="K11">
        <v>60</v>
      </c>
    </row>
    <row r="12" spans="1:15" x14ac:dyDescent="0.25">
      <c r="A12">
        <v>8</v>
      </c>
      <c r="B12">
        <v>8</v>
      </c>
      <c r="C12">
        <v>1</v>
      </c>
      <c r="D12">
        <v>4</v>
      </c>
      <c r="E12" t="s">
        <v>31</v>
      </c>
      <c r="F12" t="str">
        <f t="shared" si="0"/>
        <v>6-200</v>
      </c>
      <c r="G12" t="s">
        <v>79</v>
      </c>
      <c r="H12" s="4" t="s">
        <v>67</v>
      </c>
      <c r="J12">
        <v>6</v>
      </c>
      <c r="K12">
        <v>200</v>
      </c>
    </row>
    <row r="13" spans="1:15" x14ac:dyDescent="0.25">
      <c r="A13">
        <v>9</v>
      </c>
      <c r="B13">
        <v>9</v>
      </c>
      <c r="C13">
        <v>1</v>
      </c>
      <c r="D13">
        <v>4</v>
      </c>
      <c r="E13" t="s">
        <v>32</v>
      </c>
      <c r="F13" t="str">
        <f t="shared" si="0"/>
        <v>6-1000</v>
      </c>
      <c r="G13" t="s">
        <v>80</v>
      </c>
      <c r="H13" s="4" t="s">
        <v>55</v>
      </c>
      <c r="J13">
        <v>6</v>
      </c>
      <c r="K13">
        <v>1000</v>
      </c>
    </row>
    <row r="14" spans="1:15" x14ac:dyDescent="0.25">
      <c r="A14">
        <v>10</v>
      </c>
      <c r="B14">
        <v>10</v>
      </c>
      <c r="C14">
        <v>1</v>
      </c>
      <c r="D14">
        <v>4</v>
      </c>
      <c r="E14" s="3" t="s">
        <v>33</v>
      </c>
      <c r="F14" t="str">
        <f t="shared" si="0"/>
        <v>7-1</v>
      </c>
      <c r="G14" t="s">
        <v>34</v>
      </c>
      <c r="H14" s="4" t="s">
        <v>73</v>
      </c>
      <c r="J14">
        <v>7</v>
      </c>
      <c r="K14">
        <v>1</v>
      </c>
    </row>
    <row r="15" spans="1:15" x14ac:dyDescent="0.25">
      <c r="A15">
        <v>11</v>
      </c>
      <c r="B15">
        <v>11</v>
      </c>
      <c r="C15">
        <v>1</v>
      </c>
      <c r="D15">
        <v>4</v>
      </c>
      <c r="E15" t="s">
        <v>35</v>
      </c>
      <c r="F15" t="str">
        <f t="shared" si="0"/>
        <v>7-2</v>
      </c>
      <c r="G15" t="s">
        <v>36</v>
      </c>
      <c r="H15" s="4" t="s">
        <v>82</v>
      </c>
      <c r="J15">
        <v>7</v>
      </c>
      <c r="K15">
        <v>2</v>
      </c>
      <c r="O15" s="4"/>
    </row>
    <row r="16" spans="1:15" x14ac:dyDescent="0.25">
      <c r="A16">
        <v>12</v>
      </c>
      <c r="B16">
        <v>12</v>
      </c>
      <c r="C16">
        <v>1</v>
      </c>
      <c r="D16">
        <v>5</v>
      </c>
      <c r="E16" t="s">
        <v>37</v>
      </c>
      <c r="F16" t="str">
        <f t="shared" si="0"/>
        <v>6-30</v>
      </c>
      <c r="G16" s="4" t="s">
        <v>53</v>
      </c>
      <c r="H16" s="4" t="s">
        <v>72</v>
      </c>
      <c r="J16">
        <v>6</v>
      </c>
      <c r="K16">
        <v>30</v>
      </c>
    </row>
    <row r="17" spans="1:11" x14ac:dyDescent="0.25">
      <c r="A17">
        <v>13</v>
      </c>
      <c r="B17">
        <v>13</v>
      </c>
      <c r="C17">
        <v>1</v>
      </c>
      <c r="D17">
        <v>5</v>
      </c>
      <c r="E17">
        <v>40</v>
      </c>
      <c r="F17" t="str">
        <f t="shared" si="0"/>
        <v>6-100</v>
      </c>
      <c r="G17" s="4" t="s">
        <v>54</v>
      </c>
      <c r="H17" s="4" t="s">
        <v>71</v>
      </c>
      <c r="J17">
        <v>6</v>
      </c>
      <c r="K17">
        <v>100</v>
      </c>
    </row>
    <row r="18" spans="1:11" x14ac:dyDescent="0.25">
      <c r="A18">
        <v>14</v>
      </c>
      <c r="B18">
        <v>14</v>
      </c>
      <c r="C18">
        <v>1</v>
      </c>
      <c r="D18">
        <v>6</v>
      </c>
      <c r="E18" t="s">
        <v>38</v>
      </c>
      <c r="F18" t="str">
        <f t="shared" si="0"/>
        <v>7-1</v>
      </c>
      <c r="G18" s="4" t="s">
        <v>51</v>
      </c>
      <c r="H18" s="4" t="s">
        <v>62</v>
      </c>
      <c r="J18">
        <v>7</v>
      </c>
      <c r="K18">
        <v>1</v>
      </c>
    </row>
    <row r="19" spans="1:11" x14ac:dyDescent="0.25">
      <c r="A19">
        <v>15</v>
      </c>
      <c r="B19">
        <v>15</v>
      </c>
      <c r="C19">
        <v>1</v>
      </c>
      <c r="D19">
        <v>7</v>
      </c>
      <c r="E19">
        <v>3</v>
      </c>
      <c r="F19" t="str">
        <f t="shared" si="0"/>
        <v>6-30</v>
      </c>
      <c r="G19" t="s">
        <v>39</v>
      </c>
      <c r="H19" s="4" t="s">
        <v>63</v>
      </c>
      <c r="J19">
        <v>6</v>
      </c>
      <c r="K19">
        <v>30</v>
      </c>
    </row>
    <row r="20" spans="1:11" x14ac:dyDescent="0.25">
      <c r="A20">
        <v>16</v>
      </c>
      <c r="B20">
        <v>16</v>
      </c>
      <c r="C20">
        <v>1</v>
      </c>
      <c r="D20">
        <v>8</v>
      </c>
      <c r="E20">
        <v>5</v>
      </c>
      <c r="F20" t="str">
        <f t="shared" si="0"/>
        <v>6-30</v>
      </c>
      <c r="G20" s="4" t="s">
        <v>52</v>
      </c>
      <c r="H20" s="4" t="s">
        <v>70</v>
      </c>
      <c r="J20">
        <v>6</v>
      </c>
      <c r="K20">
        <v>30</v>
      </c>
    </row>
    <row r="21" spans="1:11" x14ac:dyDescent="0.25">
      <c r="A21">
        <v>17</v>
      </c>
      <c r="B21">
        <v>17</v>
      </c>
      <c r="C21">
        <v>1</v>
      </c>
      <c r="D21">
        <v>9</v>
      </c>
      <c r="E21" t="s">
        <v>40</v>
      </c>
      <c r="F21" t="str">
        <f t="shared" si="0"/>
        <v>6-50</v>
      </c>
      <c r="G21" t="s">
        <v>41</v>
      </c>
      <c r="H21" s="4" t="s">
        <v>68</v>
      </c>
      <c r="J21">
        <v>6</v>
      </c>
      <c r="K21">
        <v>50</v>
      </c>
    </row>
    <row r="22" spans="1:11" x14ac:dyDescent="0.25">
      <c r="A22">
        <v>18</v>
      </c>
      <c r="B22">
        <v>18</v>
      </c>
      <c r="C22">
        <v>1</v>
      </c>
      <c r="D22">
        <v>9</v>
      </c>
      <c r="E22" t="s">
        <v>42</v>
      </c>
      <c r="F22" t="str">
        <f t="shared" si="0"/>
        <v>6-100</v>
      </c>
      <c r="G22" t="s">
        <v>43</v>
      </c>
      <c r="H22" s="4" t="s">
        <v>69</v>
      </c>
      <c r="J22">
        <v>6</v>
      </c>
      <c r="K22">
        <v>100</v>
      </c>
    </row>
    <row r="23" spans="1:11" x14ac:dyDescent="0.25">
      <c r="A23">
        <v>19</v>
      </c>
      <c r="B23">
        <v>19</v>
      </c>
      <c r="C23">
        <v>1</v>
      </c>
      <c r="D23">
        <v>10</v>
      </c>
      <c r="E23">
        <v>5</v>
      </c>
      <c r="F23" t="str">
        <f t="shared" si="0"/>
        <v>6-40</v>
      </c>
      <c r="G23" t="s">
        <v>44</v>
      </c>
      <c r="H23" s="4" t="s">
        <v>66</v>
      </c>
      <c r="J23">
        <v>6</v>
      </c>
      <c r="K23">
        <v>40</v>
      </c>
    </row>
    <row r="24" spans="1:11" x14ac:dyDescent="0.25">
      <c r="A24">
        <v>20</v>
      </c>
      <c r="B24">
        <v>20</v>
      </c>
      <c r="C24">
        <v>1</v>
      </c>
      <c r="D24">
        <v>11</v>
      </c>
      <c r="E24" t="s">
        <v>45</v>
      </c>
      <c r="F24" t="str">
        <f t="shared" si="0"/>
        <v>7-1</v>
      </c>
      <c r="G24" t="s">
        <v>46</v>
      </c>
      <c r="H24" s="4" t="s">
        <v>64</v>
      </c>
      <c r="J24">
        <v>7</v>
      </c>
      <c r="K24">
        <v>1</v>
      </c>
    </row>
    <row r="25" spans="1:11" x14ac:dyDescent="0.25">
      <c r="A25">
        <v>21</v>
      </c>
      <c r="B25">
        <v>21</v>
      </c>
      <c r="C25">
        <v>1</v>
      </c>
      <c r="D25">
        <v>12</v>
      </c>
      <c r="E25" t="s">
        <v>47</v>
      </c>
      <c r="F25" t="str">
        <f t="shared" si="0"/>
        <v>7-1</v>
      </c>
      <c r="G25" t="s">
        <v>48</v>
      </c>
      <c r="H25" s="4" t="s">
        <v>56</v>
      </c>
      <c r="J25">
        <v>7</v>
      </c>
      <c r="K25">
        <v>1</v>
      </c>
    </row>
    <row r="26" spans="1:11" x14ac:dyDescent="0.25">
      <c r="A26">
        <v>22</v>
      </c>
      <c r="B26">
        <v>22</v>
      </c>
      <c r="C26">
        <v>1</v>
      </c>
      <c r="D26">
        <v>13</v>
      </c>
      <c r="E26" t="s">
        <v>47</v>
      </c>
      <c r="F26" t="str">
        <f t="shared" si="0"/>
        <v>7-1</v>
      </c>
      <c r="G26" t="s">
        <v>49</v>
      </c>
      <c r="H26" s="4" t="s">
        <v>61</v>
      </c>
      <c r="J26">
        <v>7</v>
      </c>
      <c r="K26">
        <v>1</v>
      </c>
    </row>
    <row r="27" spans="1:11" x14ac:dyDescent="0.25">
      <c r="A27">
        <v>23</v>
      </c>
      <c r="B27">
        <v>23</v>
      </c>
      <c r="C27">
        <v>1</v>
      </c>
      <c r="D27">
        <v>15</v>
      </c>
      <c r="E27">
        <v>40</v>
      </c>
      <c r="F27" t="str">
        <f t="shared" si="0"/>
        <v>6-100</v>
      </c>
      <c r="G27" t="s">
        <v>50</v>
      </c>
      <c r="H27" s="4" t="s">
        <v>65</v>
      </c>
      <c r="J27">
        <v>6</v>
      </c>
      <c r="K27">
        <v>100</v>
      </c>
    </row>
  </sheetData>
  <phoneticPr fontId="4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25450</dc:creator>
  <cp:lastModifiedBy>冰河</cp:lastModifiedBy>
  <dcterms:created xsi:type="dcterms:W3CDTF">2015-06-05T18:19:00Z</dcterms:created>
  <dcterms:modified xsi:type="dcterms:W3CDTF">2024-09-24T07:52:56Z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2660706E45C241B1A39AE8C1465F4B5E_12</vt:lpwstr>
  </property>
  <property fmtid="{D5CDD505-2E9C-101B-9397-08002B2CF9AE}" pid="3" name="KSOProductBuildVer">
    <vt:lpwstr>2052-12.1.0.17857</vt:lpwstr>
  </property>
</Properties>
</file>